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autoCompressPictures="0" defaultThemeVersion="124226"/>
  <mc:AlternateContent xmlns:mc="http://schemas.openxmlformats.org/markup-compatibility/2006">
    <mc:Choice Requires="x15">
      <x15ac:absPath xmlns:x15ac="http://schemas.microsoft.com/office/spreadsheetml/2010/11/ac" url="C:\Users\Owner\Documents\RSAW Oct 8 16\Resource Development\02.  RiskCheck Update 2023\"/>
    </mc:Choice>
  </mc:AlternateContent>
  <xr:revisionPtr revIDLastSave="0" documentId="8_{6DE1F8DF-9500-4BB7-B4E7-91C07DE64A6C}" xr6:coauthVersionLast="47" xr6:coauthVersionMax="47" xr10:uidLastSave="{00000000-0000-0000-0000-000000000000}"/>
  <bookViews>
    <workbookView xWindow="-110" yWindow="-110" windowWidth="19420" windowHeight="10420" activeTab="1" xr2:uid="{00000000-000D-0000-FFFF-FFFF00000000}"/>
  </bookViews>
  <sheets>
    <sheet name="Simple Risk Matrix Tool" sheetId="8" r:id="rId1"/>
    <sheet name="SRM Scoring Guide" sheetId="6" r:id="rId2"/>
  </sheets>
  <definedNames>
    <definedName name="_ftn1" localSheetId="1">'SRM Scoring Guide'!#REF!</definedName>
    <definedName name="_ftnref1" localSheetId="1">'SRM Scoring Guide'!#REF!</definedName>
    <definedName name="_xlnm.Print_Area" localSheetId="0">'Simple Risk Matrix Tool'!$B$1:$I$36,'Simple Risk Matrix Tool'!$B$42:$I$61,'Simple Risk Matrix Tool'!$B$62:$I$74</definedName>
    <definedName name="_xlnm.Print_Area" localSheetId="1">'SRM Scoring Guide'!$B$1:$L$14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E14" i="8" l="1"/>
  <c r="I39" i="8"/>
  <c r="G41" i="8"/>
  <c r="E41" i="8"/>
  <c r="G38" i="8"/>
  <c r="E38" i="8"/>
  <c r="G37" i="8"/>
  <c r="E37" i="8"/>
  <c r="G42" i="8"/>
  <c r="E42" i="8"/>
  <c r="G53" i="8"/>
  <c r="E53" i="8"/>
  <c r="E22" i="8"/>
  <c r="E21" i="8"/>
  <c r="E20" i="8"/>
  <c r="E19" i="8"/>
  <c r="E18" i="8"/>
  <c r="E17" i="8"/>
  <c r="E16" i="8"/>
  <c r="G36" i="8"/>
  <c r="E36" i="8"/>
  <c r="G35" i="8"/>
  <c r="E35" i="8"/>
  <c r="G34" i="8"/>
  <c r="E34" i="8"/>
  <c r="G62" i="8"/>
  <c r="G63" i="8"/>
  <c r="G64" i="8"/>
  <c r="G65" i="8"/>
  <c r="G66" i="8"/>
  <c r="G67" i="8"/>
  <c r="G68" i="8"/>
  <c r="G69" i="8"/>
  <c r="G70" i="8"/>
  <c r="G14" i="8"/>
  <c r="G13" i="8"/>
  <c r="E13" i="8"/>
  <c r="G15" i="8"/>
  <c r="E15" i="8"/>
  <c r="G74" i="8"/>
  <c r="E74" i="8"/>
  <c r="G73" i="8"/>
  <c r="E73" i="8"/>
  <c r="G72" i="8"/>
  <c r="E72" i="8"/>
  <c r="G71" i="8"/>
  <c r="E71" i="8"/>
  <c r="E70" i="8"/>
  <c r="E69" i="8"/>
  <c r="E68" i="8"/>
  <c r="E67" i="8"/>
  <c r="E66" i="8"/>
  <c r="E65" i="8"/>
  <c r="E64" i="8"/>
  <c r="E63" i="8"/>
  <c r="E62" i="8"/>
  <c r="G61" i="8"/>
  <c r="E61" i="8"/>
  <c r="G60" i="8"/>
  <c r="E60" i="8"/>
  <c r="G59" i="8"/>
  <c r="E59" i="8"/>
  <c r="G58" i="8"/>
  <c r="E58" i="8"/>
  <c r="G55" i="8"/>
  <c r="E55" i="8"/>
  <c r="G54" i="8"/>
  <c r="E54" i="8"/>
  <c r="G52" i="8"/>
  <c r="E52" i="8"/>
  <c r="G51" i="8"/>
  <c r="E51" i="8"/>
  <c r="G50" i="8"/>
  <c r="E50" i="8"/>
  <c r="G49" i="8"/>
  <c r="E49" i="8"/>
  <c r="G48" i="8"/>
  <c r="E48" i="8"/>
  <c r="G47" i="8"/>
  <c r="E47" i="8"/>
  <c r="G46" i="8"/>
  <c r="E46" i="8"/>
  <c r="G45" i="8"/>
  <c r="E45" i="8"/>
  <c r="G44" i="8"/>
  <c r="E44" i="8"/>
  <c r="G43" i="8"/>
  <c r="E43" i="8"/>
  <c r="G33" i="8"/>
  <c r="E33" i="8"/>
  <c r="G32" i="8"/>
  <c r="E32" i="8"/>
  <c r="G31" i="8"/>
  <c r="E31" i="8"/>
  <c r="G30" i="8"/>
  <c r="E30" i="8"/>
  <c r="G29" i="8"/>
  <c r="E29" i="8"/>
  <c r="G28" i="8"/>
  <c r="E28" i="8"/>
  <c r="G27" i="8"/>
  <c r="E27" i="8"/>
  <c r="G26" i="8"/>
  <c r="E26" i="8"/>
  <c r="G25" i="8"/>
  <c r="E25" i="8"/>
  <c r="G24" i="8"/>
  <c r="E24" i="8"/>
  <c r="G23" i="8"/>
  <c r="E23" i="8"/>
  <c r="G22" i="8"/>
  <c r="G21" i="8"/>
  <c r="G20" i="8"/>
  <c r="G19" i="8"/>
  <c r="G18" i="8"/>
  <c r="G17" i="8"/>
  <c r="G16" i="8"/>
  <c r="H53" i="8" l="1"/>
  <c r="I53" i="8" s="1"/>
  <c r="H42" i="8"/>
  <c r="I42" i="8" s="1"/>
  <c r="H41" i="8"/>
  <c r="I41" i="8" s="1"/>
  <c r="H37" i="8"/>
  <c r="I37" i="8" s="1"/>
  <c r="H38" i="8"/>
  <c r="I38" i="8" s="1"/>
  <c r="H70" i="8"/>
  <c r="I70" i="8" s="1"/>
  <c r="H63" i="8"/>
  <c r="I63" i="8" s="1"/>
  <c r="H23" i="8"/>
  <c r="I23" i="8" s="1"/>
  <c r="H25" i="8"/>
  <c r="I25" i="8" s="1"/>
  <c r="H27" i="8"/>
  <c r="I27" i="8" s="1"/>
  <c r="H28" i="8"/>
  <c r="I28" i="8" s="1"/>
  <c r="H65" i="8"/>
  <c r="I65" i="8" s="1"/>
  <c r="H69" i="8"/>
  <c r="I69" i="8" s="1"/>
  <c r="H68" i="8"/>
  <c r="I68" i="8" s="1"/>
  <c r="H67" i="8"/>
  <c r="I67" i="8" s="1"/>
  <c r="H66" i="8"/>
  <c r="I66" i="8" s="1"/>
  <c r="H64" i="8"/>
  <c r="I64" i="8" s="1"/>
  <c r="H62" i="8"/>
  <c r="I62" i="8" s="1"/>
  <c r="H49" i="8"/>
  <c r="I49" i="8" s="1"/>
  <c r="H58" i="8"/>
  <c r="I58" i="8" s="1"/>
  <c r="H55" i="8"/>
  <c r="I55" i="8" s="1"/>
  <c r="H54" i="8"/>
  <c r="I54" i="8" s="1"/>
  <c r="H52" i="8"/>
  <c r="I52" i="8" s="1"/>
  <c r="H51" i="8"/>
  <c r="I51" i="8" s="1"/>
  <c r="H50" i="8"/>
  <c r="I50" i="8" s="1"/>
  <c r="H48" i="8"/>
  <c r="I48" i="8" s="1"/>
  <c r="H47" i="8"/>
  <c r="I47" i="8" s="1"/>
  <c r="H46" i="8"/>
  <c r="I46" i="8" s="1"/>
  <c r="H45" i="8"/>
  <c r="I45" i="8" s="1"/>
  <c r="H44" i="8"/>
  <c r="I44" i="8" s="1"/>
  <c r="H43" i="8"/>
  <c r="I43" i="8" s="1"/>
  <c r="H59" i="8"/>
  <c r="I59" i="8" s="1"/>
  <c r="H60" i="8"/>
  <c r="I60" i="8" s="1"/>
  <c r="H61" i="8"/>
  <c r="I61" i="8" s="1"/>
  <c r="H71" i="8"/>
  <c r="I71" i="8" s="1"/>
  <c r="H72" i="8"/>
  <c r="I72" i="8" s="1"/>
  <c r="H73" i="8"/>
  <c r="I73" i="8" s="1"/>
  <c r="H74" i="8"/>
  <c r="I74" i="8" s="1"/>
  <c r="H15" i="8"/>
  <c r="I15" i="8" s="1"/>
  <c r="H13" i="8"/>
  <c r="I13" i="8" s="1"/>
  <c r="H14" i="8"/>
  <c r="I14" i="8" s="1"/>
  <c r="H36" i="8"/>
  <c r="I36" i="8" s="1"/>
  <c r="H35" i="8"/>
  <c r="I35" i="8" s="1"/>
  <c r="H34" i="8"/>
  <c r="I34" i="8" s="1"/>
  <c r="H33" i="8"/>
  <c r="I33" i="8" s="1"/>
  <c r="H32" i="8"/>
  <c r="I32" i="8" s="1"/>
  <c r="H31" i="8"/>
  <c r="I31" i="8" s="1"/>
  <c r="H30" i="8"/>
  <c r="I30" i="8" s="1"/>
  <c r="H29" i="8"/>
  <c r="I29" i="8" s="1"/>
  <c r="H26" i="8"/>
  <c r="I26" i="8" s="1"/>
  <c r="H24" i="8"/>
  <c r="I24" i="8" s="1"/>
  <c r="H22" i="8"/>
  <c r="I22" i="8" s="1"/>
  <c r="H20" i="8"/>
  <c r="I20" i="8" s="1"/>
  <c r="H18" i="8"/>
  <c r="I18" i="8" s="1"/>
  <c r="H16" i="8"/>
  <c r="I16" i="8" s="1"/>
  <c r="H17" i="8"/>
  <c r="I17" i="8" s="1"/>
  <c r="H19" i="8"/>
  <c r="I19" i="8" s="1"/>
  <c r="H21" i="8"/>
  <c r="I21" i="8" s="1"/>
</calcChain>
</file>

<file path=xl/sharedStrings.xml><?xml version="1.0" encoding="utf-8"?>
<sst xmlns="http://schemas.openxmlformats.org/spreadsheetml/2006/main" count="186" uniqueCount="104">
  <si>
    <t>Completed by:</t>
  </si>
  <si>
    <t>Instructions:</t>
    <phoneticPr fontId="10" type="noConversion"/>
  </si>
  <si>
    <t>Date:</t>
  </si>
  <si>
    <t>Probability</t>
  </si>
  <si>
    <t>Severity</t>
  </si>
  <si>
    <t>High</t>
  </si>
  <si>
    <t>Medium</t>
  </si>
  <si>
    <t>Low</t>
  </si>
  <si>
    <t>Probability Score</t>
  </si>
  <si>
    <t>Severity Score</t>
  </si>
  <si>
    <t>example</t>
  </si>
  <si>
    <t>Rating</t>
  </si>
  <si>
    <t>avoidable and unnecessary driving is NOT avoided</t>
  </si>
  <si>
    <t>faulty brakes</t>
  </si>
  <si>
    <t>distraction - conversation with or interference by passenger</t>
  </si>
  <si>
    <t>Risk Ranking Value</t>
  </si>
  <si>
    <t>Collision with pedestrian or cyclist</t>
  </si>
  <si>
    <t>Driver</t>
  </si>
  <si>
    <t>Journey</t>
  </si>
  <si>
    <t>Collision with oncoming vehicle</t>
  </si>
  <si>
    <t>Driver not familiar with route, or alternate route</t>
  </si>
  <si>
    <t>Vehicle</t>
  </si>
  <si>
    <t>Loose, unsecured items in cab, disorganized driving workspace</t>
  </si>
  <si>
    <t>add other vehicle-related hazard here</t>
  </si>
  <si>
    <t>Simple Risk Matrix Assessment Tool</t>
  </si>
  <si>
    <t>Hazard category</t>
  </si>
  <si>
    <t>Probability of occurrence</t>
  </si>
  <si>
    <t>Severity of consequences</t>
  </si>
  <si>
    <t>Risk ranking</t>
  </si>
  <si>
    <t>Hazard / contributing factor</t>
  </si>
  <si>
    <t>Simple Risk Matrix Scoring Guide</t>
  </si>
  <si>
    <t>Frequent event; occurs at least once a year in the organization</t>
  </si>
  <si>
    <t>Occurs often in similar circumstances (e.g., another company doing similar work)</t>
  </si>
  <si>
    <t>Greater than 50% chance of occurring</t>
  </si>
  <si>
    <t>Serious or disabling injury, permanent disability, or fatality</t>
  </si>
  <si>
    <t xml:space="preserve">Costs more than $100,000 to replace or repair damaged property </t>
  </si>
  <si>
    <t>Loss of business function for extended period, substantial consequences for business</t>
  </si>
  <si>
    <t>Event known to occur but not frequently (less than once a year)</t>
  </si>
  <si>
    <t>Has occurred in similar circumstances (e.g. another company doing similar work)</t>
  </si>
  <si>
    <t>10% to 50% chance of occurring</t>
  </si>
  <si>
    <t>Injury requiring medical aid with or without lost time from work</t>
  </si>
  <si>
    <t>Costs $25,000 to $100,000 to replace or repair damaged property</t>
  </si>
  <si>
    <t>Loss of business function for short period, modest consequences for business</t>
  </si>
  <si>
    <t>Unlikely (has not occurred in organization, but could)</t>
  </si>
  <si>
    <t>Has never been observed, but is possible</t>
  </si>
  <si>
    <t>Less than 10% chance of occurring</t>
  </si>
  <si>
    <t>Minor business interruption</t>
  </si>
  <si>
    <t>Costs less than $25,000 to replace or repair damaged property</t>
  </si>
  <si>
    <t>No injury, or minor injury requiring first aid</t>
  </si>
  <si>
    <t>Risk Rating</t>
  </si>
  <si>
    <t>Probability: the likelihood that an incident (e.g., vehicle crash) or other negative consequence will occur.</t>
  </si>
  <si>
    <t>Severity: the magnitude of harm, injuries, loss, damage or other negative outcomes.</t>
  </si>
  <si>
    <t>Distracted driving: talking/texting on phone, setting GPS, eating, talking with passenger, etc.</t>
  </si>
  <si>
    <t>Driver does not adjust driving to accommodate poor road/weather/traffic conditions</t>
  </si>
  <si>
    <t>Driver does not have the skills they need to safely do assigned work driving</t>
  </si>
  <si>
    <t>Driver does not know how to install and use tire chains</t>
  </si>
  <si>
    <t>Driver does not know/follow company safe driving procedures and practices</t>
  </si>
  <si>
    <t>Driver does not look for/recognize driving-related hazards</t>
  </si>
  <si>
    <t>Driver does not pay full attention to driving; complacent driving behaviours</t>
  </si>
  <si>
    <t>Driver does not understand capabilities and limitations of Advanced Driver Assist System (ADAS) features</t>
  </si>
  <si>
    <t>Driver does not wear seatbelt and/or does not require passenger to wear seatbelt</t>
  </si>
  <si>
    <t xml:space="preserve">Driver fatigue resulting in reduced vigilance, slower reactions, impaired decision making and more risk taking </t>
  </si>
  <si>
    <t>Driver has limited experience driving in BC</t>
  </si>
  <si>
    <t>Driver has poor vision/eyesight</t>
  </si>
  <si>
    <t>Driver has/exhibits unsafe or non-compliant driving behaviours</t>
  </si>
  <si>
    <t>Driver operates their vehicle without due consideration of the limitations of large trucks (e.g. braking, visibility, manoeuverability)</t>
  </si>
  <si>
    <t>Driver(s) not familiar with how to operate work vehicle(s) and associated equipment</t>
  </si>
  <si>
    <t>Employee subjected to violence from passenger (e.g. co-worker, client, patient)</t>
  </si>
  <si>
    <t>Employee(s) engage in aggressive/high-risk driving behaviours (e.g. speeding, following too closely, failing to yield, improper passing, etc.)</t>
  </si>
  <si>
    <t>Employees don't have the driving knowledge, skills or behaviours they need to drive safely</t>
  </si>
  <si>
    <t>Employees encounter aggressive driving behaviours of other drivers</t>
  </si>
  <si>
    <t>Impaired by alcohol, drugs (prescription, legal or illegal) or any other substance</t>
  </si>
  <si>
    <t>Medical condition that could affect driving abilities (e.g. heart condition, sleep apnea)</t>
  </si>
  <si>
    <t>Poor nutrition/hydration reduces fitness to drive and increases fatigue and other risks</t>
  </si>
  <si>
    <t>Slip, trip or fall while entering or exiting vehicle</t>
  </si>
  <si>
    <t>Backing/reversing/parking incident</t>
  </si>
  <si>
    <t>Collisions with wildlife, farm animals</t>
  </si>
  <si>
    <t>Driving route includes intersections/roads with known high crash frequency, dangerous conditions, etc.</t>
  </si>
  <si>
    <t>Exposure to extreme temperature conditions (e.g. vehicle breaks down during severe cold conditions)</t>
  </si>
  <si>
    <t>Limited visibility – fog, excessive dust, travelling into sunset or sunrise</t>
  </si>
  <si>
    <t>Long (2+ hours) or monotonous drives, irregular schedules, shift work, driving between midnight and 6 a.m.</t>
  </si>
  <si>
    <t>No check-in process, emergency procedures</t>
  </si>
  <si>
    <t>Non-essential or unnecessary driving is NOT avoided</t>
  </si>
  <si>
    <t>Poor traction conditions – heavy rain (hydroplaning), snowy/icy roads, etc.</t>
  </si>
  <si>
    <t>Poor trip planning – trip plan does not allow enough travel time</t>
  </si>
  <si>
    <t>Single-vehicle crashes (e.g. vehicle leaves road, hits a tree or rolls over)</t>
  </si>
  <si>
    <t>Traffic congestion increases exposure to hazards, stress and risk of aggressive driving behaviours</t>
  </si>
  <si>
    <t>Cracked, damaged or partially obscured windshield reduces driver view</t>
  </si>
  <si>
    <t>Electric vehicle does not have sufficient range/charge to reach destination, esp. in winter</t>
  </si>
  <si>
    <t>Electrical energy shock (e.g. improper battery boost)</t>
  </si>
  <si>
    <t>Improper lockout (e.g. unsecured vehicle rolls into another vehicle, person)</t>
  </si>
  <si>
    <t>Improperly adjusted seat and/or head restraint increasing the risk of musculoskeletal strain or injury in the event of crash</t>
  </si>
  <si>
    <t>Improperly adjusted side or rear-view mirrors restrict driver view</t>
  </si>
  <si>
    <t>Injury occurs while changing tire (e.g. vehicle falls off jack, back strain, struck by passing motorist, etc.)</t>
  </si>
  <si>
    <t>Rapid acceleration and/or greater braking strength of electric vehicles can result in traction loss, increased tire wear</t>
  </si>
  <si>
    <t>Tires have insufficient tread depth, or are not suited for application (e.g. all-season tires rather than winter tires)</t>
  </si>
  <si>
    <t>Unstable or improperly secured load or cargo</t>
  </si>
  <si>
    <t>Vehicle component failure contributes to incident or crash</t>
  </si>
  <si>
    <t>Vehicle is not designed, configured or equipped for the purposes for which it is used</t>
  </si>
  <si>
    <t>Vehicle not equipped with emergency/first aid supplies</t>
  </si>
  <si>
    <t>1.  Look through the inventory of driving-related hazards. Thinking about your employees and the driving they do for work, decide which hazards apply to your workplace.</t>
  </si>
  <si>
    <t>3.  Using the SRM Scoring Guide (see next tab), enter a High, Medium, or Low rating for the probability and severity of each hazard.</t>
  </si>
  <si>
    <t>4.  When you're ready, unhide Column H and use the Sort function to organize the hazards you've scored in descending order of priority.</t>
  </si>
  <si>
    <t>2.  You can modify any of the hazards so they match your workplace circumstances. Or, copy rows from the bottom of the sheet to add hazards. Skip (or don't score) hazards that don't apply to your workplaces.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</si>
</sst>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i/>
      <sz val="14"/>
      <color theme="1"/>
      <name val="Calibri"/>
      <family val="2"/>
      <scheme val="minor"/>
    </font>
    <font>
      <sz val="14"/>
      <color theme="1"/>
      <name val="Calibri"/>
      <family val="2"/>
      <scheme val="minor"/>
    </font>
    <font>
      <sz val="11"/>
      <color indexed="8"/>
      <name val="Calibri"/>
      <family val="2"/>
    </font>
    <font>
      <b/>
      <sz val="16"/>
      <color theme="1"/>
      <name val="Calibri"/>
      <family val="2"/>
      <scheme val="minor"/>
    </font>
    <font>
      <b/>
      <sz val="14"/>
      <color indexed="8"/>
      <name val="Calibri"/>
      <family val="2"/>
    </font>
    <font>
      <i/>
      <sz val="11"/>
      <color theme="1"/>
      <name val="Calibri"/>
      <family val="2"/>
      <scheme val="minor"/>
    </font>
    <font>
      <sz val="8"/>
      <name val="Verdana"/>
      <family val="2"/>
    </font>
    <font>
      <i/>
      <sz val="11"/>
      <color theme="1"/>
      <name val="Calibri"/>
      <family val="2"/>
    </font>
    <font>
      <sz val="11"/>
      <color theme="1"/>
      <name val="Calibri"/>
      <family val="2"/>
    </font>
    <font>
      <sz val="11"/>
      <color rgb="FFFFFF00"/>
      <name val="Calibri"/>
      <family val="2"/>
    </font>
    <font>
      <sz val="11"/>
      <color rgb="FFFF0000"/>
      <name val="Calibri"/>
      <family val="2"/>
    </font>
    <font>
      <b/>
      <sz val="24"/>
      <color theme="1"/>
      <name val="Calibri"/>
      <family val="2"/>
    </font>
    <font>
      <b/>
      <i/>
      <sz val="16"/>
      <color theme="1"/>
      <name val="Calibri"/>
      <family val="2"/>
      <scheme val="minor"/>
    </font>
    <font>
      <sz val="16"/>
      <color theme="1"/>
      <name val="Calibri"/>
      <family val="2"/>
      <scheme val="minor"/>
    </font>
    <font>
      <b/>
      <i/>
      <sz val="18"/>
      <color theme="1"/>
      <name val="Calibri"/>
      <family val="2"/>
      <scheme val="minor"/>
    </font>
    <font>
      <b/>
      <sz val="18"/>
      <color indexed="8"/>
      <name val="Calibri"/>
      <family val="2"/>
    </font>
    <font>
      <sz val="18"/>
      <color theme="1"/>
      <name val="Calibri"/>
      <family val="2"/>
      <scheme val="minor"/>
    </font>
    <font>
      <b/>
      <i/>
      <sz val="16"/>
      <color indexed="45"/>
      <name val="Calibri"/>
      <family val="2"/>
    </font>
    <font>
      <b/>
      <sz val="14"/>
      <color theme="1"/>
      <name val="Calibri"/>
      <family val="2"/>
      <scheme val="minor"/>
    </font>
    <font>
      <b/>
      <sz val="16"/>
      <color theme="1"/>
      <name val="Calibri"/>
      <family val="2"/>
    </font>
    <font>
      <b/>
      <sz val="12"/>
      <color theme="1"/>
      <name val="Calibri"/>
      <family val="2"/>
    </font>
    <font>
      <b/>
      <sz val="11"/>
      <color theme="1"/>
      <name val="Calibri"/>
      <family val="2"/>
    </font>
    <font>
      <i/>
      <sz val="10"/>
      <color theme="1"/>
      <name val="Calibri"/>
      <family val="2"/>
      <scheme val="minor"/>
    </font>
    <font>
      <sz val="11"/>
      <color indexed="8"/>
      <name val="Calibri"/>
      <family val="2"/>
      <scheme val="minor"/>
    </font>
    <font>
      <sz val="12"/>
      <name val="Calibri"/>
      <family val="2"/>
    </font>
    <font>
      <sz val="11"/>
      <name val="Calibri"/>
      <family val="2"/>
    </font>
  </fonts>
  <fills count="15">
    <fill>
      <patternFill patternType="none"/>
    </fill>
    <fill>
      <patternFill patternType="gray125"/>
    </fill>
    <fill>
      <patternFill patternType="solid">
        <fgColor indexed="9"/>
        <bgColor indexed="64"/>
      </patternFill>
    </fill>
    <fill>
      <patternFill patternType="solid">
        <fgColor indexed="46"/>
        <bgColor indexed="64"/>
      </patternFill>
    </fill>
    <fill>
      <patternFill patternType="solid">
        <fgColor indexed="42"/>
        <bgColor indexed="64"/>
      </patternFill>
    </fill>
    <fill>
      <patternFill patternType="solid">
        <fgColor theme="0"/>
        <bgColor indexed="64"/>
      </patternFill>
    </fill>
    <fill>
      <patternFill patternType="solid">
        <fgColor indexed="9"/>
        <bgColor theme="0"/>
      </patternFill>
    </fill>
    <fill>
      <patternFill patternType="solid">
        <fgColor rgb="FFFF7C80"/>
        <bgColor indexed="64"/>
      </patternFill>
    </fill>
    <fill>
      <patternFill patternType="solid">
        <fgColor rgb="FF99FF66"/>
        <bgColor indexed="64"/>
      </patternFill>
    </fill>
    <fill>
      <patternFill patternType="solid">
        <fgColor rgb="FFFFFF99"/>
        <bgColor indexed="64"/>
      </patternFill>
    </fill>
    <fill>
      <patternFill patternType="solid">
        <fgColor rgb="FFFFFF99"/>
        <bgColor rgb="FFFFFF00"/>
      </patternFill>
    </fill>
    <fill>
      <patternFill patternType="solid">
        <fgColor rgb="FFCC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34">
    <border>
      <left/>
      <right/>
      <top/>
      <bottom/>
      <diagonal/>
    </border>
    <border>
      <left/>
      <right/>
      <top style="thin">
        <color indexed="41"/>
      </top>
      <bottom/>
      <diagonal/>
    </border>
    <border>
      <left/>
      <right style="thin">
        <color indexed="41"/>
      </right>
      <top style="thin">
        <color indexed="41"/>
      </top>
      <bottom/>
      <diagonal/>
    </border>
    <border>
      <left style="thin">
        <color indexed="41"/>
      </left>
      <right/>
      <top/>
      <bottom/>
      <diagonal/>
    </border>
    <border>
      <left style="thin">
        <color indexed="41"/>
      </left>
      <right style="thin">
        <color indexed="41"/>
      </right>
      <top style="thin">
        <color indexed="41"/>
      </top>
      <bottom style="thin">
        <color indexed="41"/>
      </bottom>
      <diagonal/>
    </border>
    <border>
      <left style="thin">
        <color indexed="41"/>
      </left>
      <right style="thin">
        <color indexed="41"/>
      </right>
      <top/>
      <bottom style="thin">
        <color indexed="41"/>
      </bottom>
      <diagonal/>
    </border>
    <border>
      <left style="thin">
        <color indexed="41"/>
      </left>
      <right style="thin">
        <color indexed="41"/>
      </right>
      <top style="thin">
        <color indexed="41"/>
      </top>
      <bottom/>
      <diagonal/>
    </border>
    <border>
      <left style="thin">
        <color indexed="46"/>
      </left>
      <right/>
      <top/>
      <bottom/>
      <diagonal/>
    </border>
    <border>
      <left/>
      <right style="thin">
        <color indexed="46"/>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41"/>
      </right>
      <top style="thin">
        <color indexed="41"/>
      </top>
      <bottom style="thin">
        <color indexed="41"/>
      </bottom>
      <diagonal/>
    </border>
    <border>
      <left style="thin">
        <color indexed="41"/>
      </left>
      <right style="thin">
        <color indexed="64"/>
      </right>
      <top style="thin">
        <color indexed="41"/>
      </top>
      <bottom style="thin">
        <color indexed="41"/>
      </bottom>
      <diagonal/>
    </border>
    <border>
      <left style="thin">
        <color indexed="64"/>
      </left>
      <right style="thin">
        <color indexed="41"/>
      </right>
      <top/>
      <bottom style="thin">
        <color indexed="41"/>
      </bottom>
      <diagonal/>
    </border>
    <border>
      <left style="thin">
        <color indexed="41"/>
      </left>
      <right style="thin">
        <color indexed="64"/>
      </right>
      <top/>
      <bottom style="thin">
        <color indexed="41"/>
      </bottom>
      <diagonal/>
    </border>
    <border>
      <left style="thin">
        <color indexed="41"/>
      </left>
      <right style="thin">
        <color indexed="41"/>
      </right>
      <top style="thin">
        <color indexed="41"/>
      </top>
      <bottom style="thin">
        <color indexed="64"/>
      </bottom>
      <diagonal/>
    </border>
    <border>
      <left style="thin">
        <color indexed="41"/>
      </left>
      <right style="thin">
        <color indexed="64"/>
      </right>
      <top style="thin">
        <color indexed="41"/>
      </top>
      <bottom style="thin">
        <color indexed="64"/>
      </bottom>
      <diagonal/>
    </border>
    <border>
      <left style="thin">
        <color indexed="64"/>
      </left>
      <right style="thin">
        <color indexed="41"/>
      </right>
      <top style="thin">
        <color indexed="64"/>
      </top>
      <bottom style="thin">
        <color indexed="41"/>
      </bottom>
      <diagonal/>
    </border>
    <border>
      <left style="thin">
        <color indexed="41"/>
      </left>
      <right style="thin">
        <color indexed="41"/>
      </right>
      <top style="thin">
        <color indexed="64"/>
      </top>
      <bottom style="thin">
        <color indexed="41"/>
      </bottom>
      <diagonal/>
    </border>
    <border>
      <left style="thin">
        <color indexed="41"/>
      </left>
      <right style="thin">
        <color indexed="64"/>
      </right>
      <top style="thin">
        <color indexed="64"/>
      </top>
      <bottom style="thin">
        <color indexed="41"/>
      </bottom>
      <diagonal/>
    </border>
    <border>
      <left style="thin">
        <color indexed="41"/>
      </left>
      <right/>
      <top style="thin">
        <color indexed="41"/>
      </top>
      <bottom style="thin">
        <color indexed="41"/>
      </bottom>
      <diagonal/>
    </border>
    <border>
      <left style="thin">
        <color indexed="64"/>
      </left>
      <right style="thin">
        <color indexed="41"/>
      </right>
      <top style="thin">
        <color indexed="41"/>
      </top>
      <bottom/>
      <diagonal/>
    </border>
    <border>
      <left style="thin">
        <color indexed="64"/>
      </left>
      <right style="thin">
        <color indexed="4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41"/>
      </bottom>
      <diagonal/>
    </border>
    <border>
      <left style="thin">
        <color indexed="64"/>
      </left>
      <right/>
      <top style="thin">
        <color indexed="41"/>
      </top>
      <bottom style="thin">
        <color indexed="41"/>
      </bottom>
      <diagonal/>
    </border>
    <border>
      <left style="thin">
        <color indexed="64"/>
      </left>
      <right/>
      <top style="thin">
        <color indexed="64"/>
      </top>
      <bottom style="thin">
        <color indexed="64"/>
      </bottom>
      <diagonal/>
    </border>
    <border>
      <left style="thin">
        <color indexed="41"/>
      </left>
      <right style="thin">
        <color indexed="64"/>
      </right>
      <top style="thin">
        <color indexed="41"/>
      </top>
      <bottom/>
      <diagonal/>
    </border>
  </borders>
  <cellStyleXfs count="1">
    <xf numFmtId="0" fontId="0" fillId="0" borderId="0"/>
  </cellStyleXfs>
  <cellXfs count="147">
    <xf numFmtId="0" fontId="0" fillId="0" borderId="0" xfId="0"/>
    <xf numFmtId="0" fontId="5" fillId="0" borderId="0" xfId="0" applyFont="1"/>
    <xf numFmtId="0" fontId="4" fillId="0" borderId="0" xfId="0" applyFont="1" applyAlignment="1">
      <alignment horizontal="center"/>
    </xf>
    <xf numFmtId="0" fontId="0" fillId="0" borderId="0" xfId="0" applyAlignment="1" applyProtection="1">
      <alignment horizontal="center" vertical="center" wrapText="1"/>
      <protection locked="0"/>
    </xf>
    <xf numFmtId="0" fontId="2" fillId="0" borderId="0" xfId="0" applyFont="1" applyAlignment="1" applyProtection="1">
      <alignment vertical="center"/>
      <protection locked="0"/>
    </xf>
    <xf numFmtId="0" fontId="6" fillId="4" borderId="6"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0" fillId="4" borderId="3" xfId="0" applyFill="1" applyBorder="1" applyAlignment="1">
      <alignment vertical="center" wrapText="1"/>
    </xf>
    <xf numFmtId="0" fontId="6" fillId="4" borderId="3" xfId="0" applyFont="1" applyFill="1" applyBorder="1" applyAlignment="1">
      <alignment vertical="center" wrapText="1"/>
    </xf>
    <xf numFmtId="0" fontId="6" fillId="4" borderId="0" xfId="0" applyFont="1" applyFill="1" applyAlignment="1">
      <alignment vertical="center" wrapText="1"/>
    </xf>
    <xf numFmtId="0" fontId="5" fillId="2" borderId="0" xfId="0" applyFont="1" applyFill="1"/>
    <xf numFmtId="0" fontId="4" fillId="2" borderId="0" xfId="0" applyFont="1" applyFill="1" applyAlignment="1">
      <alignment horizontal="center"/>
    </xf>
    <xf numFmtId="0" fontId="5" fillId="2" borderId="7" xfId="0" applyFont="1" applyFill="1" applyBorder="1"/>
    <xf numFmtId="0" fontId="5" fillId="2" borderId="8" xfId="0" applyFont="1" applyFill="1" applyBorder="1"/>
    <xf numFmtId="0" fontId="2" fillId="2" borderId="0" xfId="0" applyFont="1" applyFill="1" applyAlignment="1" applyProtection="1">
      <alignment horizontal="right" vertical="center"/>
      <protection locked="0"/>
    </xf>
    <xf numFmtId="0" fontId="2" fillId="2" borderId="14" xfId="0" applyFont="1" applyFill="1" applyBorder="1" applyAlignment="1" applyProtection="1">
      <alignment horizontal="left" vertical="center"/>
      <protection locked="0"/>
    </xf>
    <xf numFmtId="0" fontId="1" fillId="3" borderId="23"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0" fontId="6" fillId="2" borderId="2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7" fillId="0" borderId="0" xfId="0" applyFont="1"/>
    <xf numFmtId="0" fontId="18" fillId="0" borderId="0" xfId="0" applyFont="1" applyAlignment="1">
      <alignment horizontal="center"/>
    </xf>
    <xf numFmtId="0" fontId="20" fillId="0" borderId="0" xfId="0" applyFont="1"/>
    <xf numFmtId="0" fontId="19" fillId="3" borderId="22" xfId="0" applyFont="1" applyFill="1" applyBorder="1" applyAlignment="1">
      <alignment horizontal="center" vertical="top" wrapText="1"/>
    </xf>
    <xf numFmtId="0" fontId="19" fillId="3" borderId="23" xfId="0" applyFont="1" applyFill="1" applyBorder="1" applyAlignment="1">
      <alignment horizontal="center" vertical="top" wrapText="1"/>
    </xf>
    <xf numFmtId="0" fontId="19" fillId="3" borderId="24" xfId="0" applyFont="1" applyFill="1" applyBorder="1" applyAlignment="1">
      <alignment horizontal="center" vertical="top" wrapText="1"/>
    </xf>
    <xf numFmtId="0" fontId="0" fillId="2" borderId="11"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24" fillId="3" borderId="16" xfId="0" applyFont="1" applyFill="1" applyBorder="1" applyAlignment="1" applyProtection="1">
      <alignment horizontal="center" vertical="center" wrapText="1"/>
      <protection locked="0"/>
    </xf>
    <xf numFmtId="0" fontId="25" fillId="3" borderId="23" xfId="0" applyFont="1" applyFill="1" applyBorder="1" applyAlignment="1" applyProtection="1">
      <alignment horizontal="center" vertical="center" wrapText="1"/>
      <protection locked="0"/>
    </xf>
    <xf numFmtId="0" fontId="6" fillId="8" borderId="10" xfId="0" applyFont="1" applyFill="1" applyBorder="1" applyAlignment="1">
      <alignment vertical="center" wrapText="1"/>
    </xf>
    <xf numFmtId="0" fontId="14" fillId="7" borderId="10" xfId="0" applyFont="1" applyFill="1" applyBorder="1" applyAlignment="1">
      <alignment vertical="center" wrapText="1"/>
    </xf>
    <xf numFmtId="0" fontId="6" fillId="7" borderId="10" xfId="0" applyFont="1" applyFill="1" applyBorder="1" applyAlignment="1">
      <alignment vertical="center" wrapText="1"/>
    </xf>
    <xf numFmtId="0" fontId="13" fillId="10" borderId="10" xfId="0" applyFont="1" applyFill="1" applyBorder="1" applyAlignment="1">
      <alignment vertical="center" wrapText="1"/>
    </xf>
    <xf numFmtId="0" fontId="13" fillId="9" borderId="10" xfId="0" applyFont="1" applyFill="1" applyBorder="1" applyAlignment="1">
      <alignment vertical="center" wrapText="1"/>
    </xf>
    <xf numFmtId="0" fontId="6" fillId="9" borderId="10" xfId="0" applyFont="1" applyFill="1" applyBorder="1" applyAlignment="1">
      <alignment vertical="center" wrapText="1"/>
    </xf>
    <xf numFmtId="0" fontId="27" fillId="7" borderId="4" xfId="0" applyFont="1" applyFill="1" applyBorder="1" applyAlignment="1">
      <alignment horizontal="left" vertical="center" wrapText="1" indent="2"/>
    </xf>
    <xf numFmtId="0" fontId="27" fillId="7" borderId="17" xfId="0" applyFont="1" applyFill="1" applyBorder="1" applyAlignment="1">
      <alignment horizontal="left" vertical="center" wrapText="1" indent="2"/>
    </xf>
    <xf numFmtId="0" fontId="27" fillId="9" borderId="4" xfId="0" applyFont="1" applyFill="1" applyBorder="1" applyAlignment="1">
      <alignment horizontal="left" vertical="center" wrapText="1" indent="2"/>
    </xf>
    <xf numFmtId="0" fontId="27" fillId="9" borderId="17" xfId="0" applyFont="1" applyFill="1" applyBorder="1" applyAlignment="1">
      <alignment horizontal="left" vertical="center" wrapText="1" indent="2"/>
    </xf>
    <xf numFmtId="0" fontId="0" fillId="9" borderId="4" xfId="0" applyFill="1" applyBorder="1" applyAlignment="1">
      <alignment horizontal="left" vertical="center" wrapText="1" indent="2"/>
    </xf>
    <xf numFmtId="0" fontId="0" fillId="8" borderId="4" xfId="0" applyFill="1" applyBorder="1" applyAlignment="1">
      <alignment horizontal="left" vertical="center" wrapText="1" indent="2"/>
    </xf>
    <xf numFmtId="0" fontId="6" fillId="8" borderId="4" xfId="0" applyFont="1" applyFill="1" applyBorder="1" applyAlignment="1">
      <alignment horizontal="left" vertical="center" wrapText="1" indent="2"/>
    </xf>
    <xf numFmtId="0" fontId="6" fillId="8" borderId="20" xfId="0" applyFont="1" applyFill="1" applyBorder="1" applyAlignment="1">
      <alignment horizontal="left" vertical="center" wrapText="1" indent="2"/>
    </xf>
    <xf numFmtId="0" fontId="6" fillId="8" borderId="17" xfId="0" applyFont="1" applyFill="1" applyBorder="1" applyAlignment="1">
      <alignment horizontal="left" vertical="center" wrapText="1" indent="2"/>
    </xf>
    <xf numFmtId="0" fontId="28" fillId="0" borderId="10" xfId="0" applyFont="1" applyBorder="1" applyAlignment="1">
      <alignment horizontal="center" vertical="center" wrapText="1"/>
    </xf>
    <xf numFmtId="0" fontId="28" fillId="0" borderId="10" xfId="0" applyFont="1" applyBorder="1" applyAlignment="1">
      <alignment vertical="center" wrapText="1"/>
    </xf>
    <xf numFmtId="0" fontId="29" fillId="0" borderId="10" xfId="0" applyFont="1" applyBorder="1" applyAlignment="1">
      <alignment horizontal="center" vertical="center" wrapText="1"/>
    </xf>
    <xf numFmtId="0" fontId="29" fillId="0" borderId="10" xfId="0" applyFont="1" applyBorder="1" applyAlignment="1">
      <alignment vertical="center" wrapText="1"/>
    </xf>
    <xf numFmtId="0" fontId="29" fillId="0" borderId="32" xfId="0" applyFont="1" applyBorder="1" applyAlignment="1">
      <alignment horizontal="center" vertical="center" wrapText="1"/>
    </xf>
    <xf numFmtId="0" fontId="24" fillId="3" borderId="6" xfId="0" applyFont="1" applyFill="1" applyBorder="1" applyAlignment="1" applyProtection="1">
      <alignment horizontal="center" vertical="center" wrapText="1"/>
      <protection locked="0"/>
    </xf>
    <xf numFmtId="0" fontId="29" fillId="12" borderId="32" xfId="0" applyFont="1" applyFill="1" applyBorder="1" applyAlignment="1">
      <alignment horizontal="center" vertical="center" wrapText="1"/>
    </xf>
    <xf numFmtId="0" fontId="29" fillId="12" borderId="10" xfId="0" applyFont="1" applyFill="1" applyBorder="1" applyAlignment="1">
      <alignment vertical="center" wrapText="1"/>
    </xf>
    <xf numFmtId="0" fontId="29" fillId="5" borderId="32" xfId="0" applyFont="1" applyFill="1" applyBorder="1" applyAlignment="1">
      <alignment horizontal="center" vertical="center" wrapText="1"/>
    </xf>
    <xf numFmtId="0" fontId="29" fillId="5" borderId="10" xfId="0" applyFont="1" applyFill="1" applyBorder="1" applyAlignment="1">
      <alignment vertical="center" wrapText="1"/>
    </xf>
    <xf numFmtId="0" fontId="29" fillId="5" borderId="10" xfId="0" applyFont="1" applyFill="1" applyBorder="1" applyAlignment="1">
      <alignment horizontal="center" vertical="center" wrapText="1"/>
    </xf>
    <xf numFmtId="0" fontId="0" fillId="2" borderId="12" xfId="0" applyFill="1" applyBorder="1" applyAlignment="1" applyProtection="1">
      <alignment vertical="center" wrapText="1"/>
      <protection locked="0"/>
    </xf>
    <xf numFmtId="0" fontId="0" fillId="0" borderId="0" xfId="0" applyAlignment="1" applyProtection="1">
      <alignment vertical="center" wrapText="1"/>
      <protection locked="0"/>
    </xf>
    <xf numFmtId="0" fontId="23" fillId="2" borderId="14"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2" fillId="2" borderId="0" xfId="0" applyFont="1" applyFill="1" applyAlignment="1" applyProtection="1">
      <alignment vertical="center" wrapText="1"/>
      <protection locked="0"/>
    </xf>
    <xf numFmtId="0" fontId="0" fillId="2" borderId="0" xfId="0" applyFill="1" applyAlignment="1" applyProtection="1">
      <alignment vertical="center" wrapText="1"/>
      <protection locked="0"/>
    </xf>
    <xf numFmtId="0" fontId="11" fillId="0" borderId="30"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0" xfId="0" applyFont="1" applyBorder="1" applyAlignment="1">
      <alignment horizontal="center" vertical="center" wrapText="1"/>
    </xf>
    <xf numFmtId="0" fontId="12" fillId="11" borderId="10" xfId="0" applyFont="1" applyFill="1" applyBorder="1" applyAlignment="1">
      <alignment horizontal="center" vertical="center" wrapText="1"/>
    </xf>
    <xf numFmtId="0" fontId="9" fillId="0" borderId="0" xfId="0" applyFont="1" applyAlignment="1" applyProtection="1">
      <alignment vertical="center" wrapText="1"/>
      <protection locked="0"/>
    </xf>
    <xf numFmtId="0" fontId="11" fillId="0" borderId="31" xfId="0" applyFont="1" applyBorder="1" applyAlignment="1" applyProtection="1">
      <alignment horizontal="center" vertical="center" wrapText="1"/>
      <protection locked="0"/>
    </xf>
    <xf numFmtId="0" fontId="9" fillId="0" borderId="10" xfId="0" applyFont="1" applyBorder="1" applyAlignment="1">
      <alignment horizontal="center" vertical="center" wrapText="1"/>
    </xf>
    <xf numFmtId="0" fontId="12" fillId="9" borderId="10"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12" borderId="10" xfId="0" applyFill="1" applyBorder="1" applyAlignment="1">
      <alignment horizontal="center" vertical="center" wrapText="1"/>
    </xf>
    <xf numFmtId="0" fontId="0" fillId="5" borderId="0" xfId="0" applyFill="1" applyAlignment="1" applyProtection="1">
      <alignment vertical="center" wrapText="1"/>
      <protection locked="0"/>
    </xf>
    <xf numFmtId="0" fontId="0" fillId="0" borderId="4" xfId="0" applyBorder="1" applyAlignment="1" applyProtection="1">
      <alignment horizontal="center" vertical="center" wrapText="1"/>
      <protection locked="0"/>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0" fillId="5" borderId="17" xfId="0" applyFill="1" applyBorder="1" applyAlignment="1">
      <alignment horizontal="center" vertical="center" wrapText="1"/>
    </xf>
    <xf numFmtId="0" fontId="0" fillId="0" borderId="20" xfId="0" applyBorder="1" applyAlignment="1" applyProtection="1">
      <alignment horizontal="center" vertical="center" wrapText="1"/>
      <protection locked="0"/>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5" xfId="0"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0" fillId="0" borderId="16" xfId="0"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29" fillId="12" borderId="10" xfId="0" applyFont="1" applyFill="1" applyBorder="1" applyAlignment="1">
      <alignment horizontal="center" vertical="center" wrapText="1"/>
    </xf>
    <xf numFmtId="0" fontId="7" fillId="2" borderId="0" xfId="0" applyFont="1" applyFill="1" applyAlignment="1" applyProtection="1">
      <alignment vertical="center" wrapText="1"/>
      <protection locked="0"/>
    </xf>
    <xf numFmtId="0" fontId="2" fillId="2" borderId="9"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11" fillId="0" borderId="10" xfId="0" applyFont="1" applyBorder="1" applyAlignment="1" applyProtection="1">
      <alignment vertical="center" wrapText="1"/>
      <protection locked="0"/>
    </xf>
    <xf numFmtId="0" fontId="0" fillId="5" borderId="12" xfId="0" applyFill="1" applyBorder="1" applyAlignment="1" applyProtection="1">
      <alignment vertical="center" wrapText="1"/>
      <protection locked="0"/>
    </xf>
    <xf numFmtId="0" fontId="0" fillId="5" borderId="12" xfId="0" applyFill="1" applyBorder="1" applyAlignment="1">
      <alignment vertical="center" wrapText="1"/>
    </xf>
    <xf numFmtId="0" fontId="0" fillId="0" borderId="4" xfId="0" applyBorder="1" applyAlignment="1" applyProtection="1">
      <alignment vertical="center" wrapText="1"/>
      <protection locked="0"/>
    </xf>
    <xf numFmtId="0" fontId="0" fillId="0" borderId="4" xfId="0" applyBorder="1" applyAlignment="1">
      <alignment vertical="center" wrapText="1"/>
    </xf>
    <xf numFmtId="0" fontId="0" fillId="5" borderId="4" xfId="0" applyFill="1" applyBorder="1" applyAlignment="1" applyProtection="1">
      <alignment vertical="center" wrapText="1"/>
      <protection locked="0"/>
    </xf>
    <xf numFmtId="0" fontId="0" fillId="5" borderId="4" xfId="0" applyFill="1" applyBorder="1" applyAlignment="1">
      <alignment vertical="center" wrapText="1"/>
    </xf>
    <xf numFmtId="0" fontId="26" fillId="0" borderId="4" xfId="0" applyFont="1" applyBorder="1" applyAlignment="1" applyProtection="1">
      <alignment vertical="center" wrapText="1"/>
      <protection locked="0"/>
    </xf>
    <xf numFmtId="0" fontId="9" fillId="0" borderId="10" xfId="0" applyFont="1" applyBorder="1" applyAlignment="1" applyProtection="1">
      <alignment horizontal="center" vertical="center" wrapText="1"/>
      <protection locked="0"/>
    </xf>
    <xf numFmtId="0" fontId="9" fillId="12" borderId="10" xfId="0" applyFont="1" applyFill="1" applyBorder="1" applyAlignment="1" applyProtection="1">
      <alignment horizontal="center" vertical="center" wrapText="1"/>
      <protection locked="0"/>
    </xf>
    <xf numFmtId="0" fontId="12" fillId="5" borderId="10" xfId="0" applyFont="1" applyFill="1" applyBorder="1" applyAlignment="1">
      <alignment horizontal="center" vertical="center" wrapText="1"/>
    </xf>
    <xf numFmtId="0" fontId="24" fillId="13" borderId="16" xfId="0" applyFont="1" applyFill="1" applyBorder="1" applyAlignment="1" applyProtection="1">
      <alignment horizontal="center" vertical="center" wrapText="1"/>
      <protection locked="0"/>
    </xf>
    <xf numFmtId="0" fontId="24" fillId="13" borderId="6" xfId="0" applyFont="1" applyFill="1" applyBorder="1" applyAlignment="1" applyProtection="1">
      <alignment vertical="center" wrapText="1"/>
      <protection locked="0"/>
    </xf>
    <xf numFmtId="0" fontId="24" fillId="13" borderId="6" xfId="0" applyFont="1" applyFill="1" applyBorder="1" applyAlignment="1" applyProtection="1">
      <alignment horizontal="center" vertical="center" wrapText="1"/>
      <protection locked="0"/>
    </xf>
    <xf numFmtId="0" fontId="1" fillId="13" borderId="23" xfId="0" applyFont="1" applyFill="1" applyBorder="1" applyAlignment="1" applyProtection="1">
      <alignment horizontal="center" vertical="center" wrapText="1"/>
      <protection locked="0"/>
    </xf>
    <xf numFmtId="0" fontId="25" fillId="13" borderId="23" xfId="0" applyFont="1" applyFill="1" applyBorder="1" applyAlignment="1" applyProtection="1">
      <alignment horizontal="center" vertical="center" wrapText="1"/>
      <protection locked="0"/>
    </xf>
    <xf numFmtId="0" fontId="25" fillId="13" borderId="6" xfId="0" applyFont="1" applyFill="1" applyBorder="1" applyAlignment="1" applyProtection="1">
      <alignment vertical="center" wrapText="1"/>
      <protection locked="0"/>
    </xf>
    <xf numFmtId="0" fontId="24" fillId="13" borderId="33" xfId="0" applyFont="1" applyFill="1" applyBorder="1" applyAlignment="1" applyProtection="1">
      <alignment horizontal="center" vertical="center" wrapText="1"/>
      <protection locked="0"/>
    </xf>
    <xf numFmtId="0" fontId="0" fillId="14" borderId="4" xfId="0" applyFill="1" applyBorder="1" applyAlignment="1" applyProtection="1">
      <alignment vertical="center" wrapText="1"/>
      <protection locked="0"/>
    </xf>
    <xf numFmtId="0" fontId="0" fillId="14" borderId="4" xfId="0" applyFill="1" applyBorder="1" applyAlignment="1">
      <alignment horizontal="center" vertical="center" wrapText="1"/>
    </xf>
    <xf numFmtId="0" fontId="23" fillId="2" borderId="14"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24" fillId="2" borderId="14" xfId="0" applyFont="1" applyFill="1" applyBorder="1" applyAlignment="1" applyProtection="1">
      <alignment vertical="center" wrapText="1"/>
      <protection locked="0"/>
    </xf>
    <xf numFmtId="0" fontId="3" fillId="2" borderId="0" xfId="0" applyFont="1" applyFill="1" applyAlignment="1" applyProtection="1">
      <alignment vertical="center" wrapText="1"/>
      <protection locked="0"/>
    </xf>
    <xf numFmtId="0" fontId="3" fillId="2" borderId="15" xfId="0" applyFont="1" applyFill="1" applyBorder="1" applyAlignment="1" applyProtection="1">
      <alignment vertical="center" wrapText="1"/>
      <protection locked="0"/>
    </xf>
    <xf numFmtId="0" fontId="2" fillId="2" borderId="14" xfId="0" applyFont="1" applyFill="1" applyBorder="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0" fontId="21" fillId="2" borderId="0" xfId="0" applyFont="1" applyFill="1" applyAlignment="1">
      <alignment horizontal="center"/>
    </xf>
    <xf numFmtId="0" fontId="16" fillId="2" borderId="0" xfId="0" applyFont="1" applyFill="1" applyAlignment="1">
      <alignment horizontal="center"/>
    </xf>
    <xf numFmtId="0" fontId="15" fillId="9" borderId="16" xfId="0" applyFont="1" applyFill="1" applyBorder="1" applyAlignment="1">
      <alignment horizontal="center" vertical="center" wrapText="1"/>
    </xf>
    <xf numFmtId="0" fontId="2" fillId="9" borderId="16" xfId="0" applyFont="1" applyFill="1" applyBorder="1" applyAlignment="1">
      <alignment vertical="center"/>
    </xf>
    <xf numFmtId="0" fontId="15" fillId="8" borderId="16" xfId="0" applyFont="1" applyFill="1" applyBorder="1" applyAlignment="1">
      <alignment horizontal="center" vertical="center" wrapText="1"/>
    </xf>
    <xf numFmtId="0" fontId="2" fillId="8" borderId="16" xfId="0" applyFont="1" applyFill="1" applyBorder="1" applyAlignment="1">
      <alignment vertical="center"/>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5" fillId="7" borderId="26" xfId="0" applyFont="1" applyFill="1" applyBorder="1" applyAlignment="1">
      <alignment horizontal="center" vertical="center" wrapText="1"/>
    </xf>
    <xf numFmtId="0" fontId="15" fillId="7" borderId="27"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15" xfId="0" applyFont="1" applyFill="1" applyBorder="1" applyAlignment="1">
      <alignment horizontal="center" vertical="center" wrapText="1"/>
    </xf>
    <xf numFmtId="0" fontId="22" fillId="6" borderId="14" xfId="0" applyFont="1" applyFill="1" applyBorder="1" applyAlignment="1">
      <alignment horizontal="center" vertical="center" wrapText="1"/>
    </xf>
    <xf numFmtId="0" fontId="22" fillId="6" borderId="0" xfId="0" applyFont="1" applyFill="1" applyAlignment="1">
      <alignment horizontal="center" vertical="center" wrapText="1"/>
    </xf>
    <xf numFmtId="0" fontId="22" fillId="6" borderId="15" xfId="0" applyFont="1" applyFill="1" applyBorder="1" applyAlignment="1">
      <alignment horizontal="center" vertical="center" wrapText="1"/>
    </xf>
    <xf numFmtId="0" fontId="22" fillId="6" borderId="28" xfId="0" applyFont="1" applyFill="1" applyBorder="1" applyAlignment="1">
      <alignment horizontal="center" vertical="center" wrapText="1"/>
    </xf>
    <xf numFmtId="0" fontId="22" fillId="6" borderId="9" xfId="0" applyFont="1" applyFill="1" applyBorder="1" applyAlignment="1">
      <alignment horizontal="center" vertical="center" wrapText="1"/>
    </xf>
    <xf numFmtId="0" fontId="22" fillId="6" borderId="29" xfId="0" applyFont="1" applyFill="1" applyBorder="1" applyAlignment="1">
      <alignment horizontal="center" vertical="center" wrapText="1"/>
    </xf>
  </cellXfs>
  <cellStyles count="1">
    <cellStyle name="Normal" xfId="0" builtinId="0"/>
  </cellStyles>
  <dxfs count="7">
    <dxf>
      <fill>
        <patternFill>
          <bgColor rgb="FFFF0000"/>
        </patternFill>
      </fill>
    </dxf>
    <dxf>
      <fill>
        <patternFill>
          <bgColor rgb="FFFFFF00"/>
        </patternFill>
      </fill>
    </dxf>
    <dxf>
      <fill>
        <patternFill>
          <bgColor rgb="FF00B050"/>
        </patternFill>
      </fill>
    </dxf>
    <dxf>
      <fill>
        <patternFill>
          <bgColor indexed="9"/>
        </patternFill>
      </fill>
    </dxf>
    <dxf>
      <fill>
        <patternFill>
          <bgColor indexed="42"/>
        </patternFill>
      </fill>
    </dxf>
    <dxf>
      <fill>
        <patternFill>
          <bgColor indexed="9"/>
        </patternFill>
      </fill>
    </dxf>
    <dxf>
      <fill>
        <patternFill>
          <bgColor indexed="42"/>
        </patternFill>
      </fill>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6DDCC"/>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435359"/>
      <rgbColor rgb="00DDDEDD"/>
      <rgbColor rgb="00349737"/>
      <rgbColor rgb="00FFEFD7"/>
      <rgbColor rgb="00E57E23"/>
      <rgbColor rgb="00C0C1BF"/>
      <rgbColor rgb="00AD1221"/>
      <rgbColor rgb="003366FF"/>
      <rgbColor rgb="0033CCCC"/>
      <rgbColor rgb="0099CC00"/>
      <rgbColor rgb="00E6F1DB"/>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7C80"/>
      <color rgb="FFFFFF99"/>
      <color rgb="FFCCFF99"/>
      <color rgb="FFFFFF66"/>
      <color rgb="FF99FF66"/>
      <color rgb="FF66FF33"/>
      <color rgb="FF99FF33"/>
      <color rgb="FF33CC33"/>
      <color rgb="FFFFFF00"/>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74"/>
  <sheetViews>
    <sheetView topLeftCell="A5" zoomScale="74" zoomScaleNormal="74" workbookViewId="0">
      <selection activeCell="L10" sqref="L10"/>
    </sheetView>
  </sheetViews>
  <sheetFormatPr defaultColWidth="9.1796875" defaultRowHeight="14.5" x14ac:dyDescent="0.35"/>
  <cols>
    <col min="1" max="1" width="9.1796875" style="57"/>
    <col min="2" max="2" width="10.453125" style="3" customWidth="1"/>
    <col min="3" max="3" width="64.1796875" style="57" customWidth="1"/>
    <col min="4" max="4" width="16.81640625" style="57" customWidth="1"/>
    <col min="5" max="5" width="11.1796875" style="57" hidden="1" customWidth="1"/>
    <col min="6" max="6" width="16.81640625" style="57" customWidth="1"/>
    <col min="7" max="7" width="9.1796875" style="57" hidden="1" customWidth="1"/>
    <col min="8" max="8" width="11.1796875" style="57" hidden="1" customWidth="1"/>
    <col min="9" max="9" width="16.81640625" style="3" customWidth="1"/>
    <col min="10" max="16384" width="9.1796875" style="57"/>
  </cols>
  <sheetData>
    <row r="1" spans="2:9" x14ac:dyDescent="0.35">
      <c r="B1" s="26"/>
      <c r="C1" s="56"/>
      <c r="D1" s="56"/>
      <c r="E1" s="56"/>
      <c r="F1" s="56"/>
      <c r="G1" s="56"/>
      <c r="H1" s="56"/>
      <c r="I1" s="87"/>
    </row>
    <row r="2" spans="2:9" ht="21" x14ac:dyDescent="0.35">
      <c r="B2" s="116" t="s">
        <v>24</v>
      </c>
      <c r="C2" s="117"/>
      <c r="D2" s="117"/>
      <c r="E2" s="117"/>
      <c r="F2" s="117"/>
      <c r="G2" s="117"/>
      <c r="H2" s="117"/>
      <c r="I2" s="118"/>
    </row>
    <row r="3" spans="2:9" ht="10.5" customHeight="1" x14ac:dyDescent="0.35">
      <c r="B3" s="58"/>
      <c r="C3" s="93"/>
      <c r="D3" s="93"/>
      <c r="E3" s="93"/>
      <c r="F3" s="93"/>
      <c r="G3" s="93"/>
      <c r="H3" s="93"/>
      <c r="I3" s="59"/>
    </row>
    <row r="4" spans="2:9" s="4" customFormat="1" ht="21" customHeight="1" x14ac:dyDescent="0.35">
      <c r="B4" s="15" t="s">
        <v>0</v>
      </c>
      <c r="C4" s="94"/>
      <c r="D4" s="14" t="s">
        <v>2</v>
      </c>
      <c r="E4" s="95"/>
      <c r="F4" s="94"/>
      <c r="G4" s="95"/>
      <c r="H4" s="95"/>
      <c r="I4" s="89"/>
    </row>
    <row r="5" spans="2:9" s="4" customFormat="1" ht="12" customHeight="1" x14ac:dyDescent="0.35">
      <c r="B5" s="88"/>
      <c r="C5" s="95"/>
      <c r="D5" s="95"/>
      <c r="E5" s="95"/>
      <c r="F5" s="95"/>
      <c r="G5" s="95"/>
      <c r="H5" s="95"/>
      <c r="I5" s="89"/>
    </row>
    <row r="6" spans="2:9" s="60" customFormat="1" ht="18" customHeight="1" x14ac:dyDescent="0.35">
      <c r="B6" s="119" t="s">
        <v>1</v>
      </c>
      <c r="C6" s="120"/>
      <c r="D6" s="120"/>
      <c r="E6" s="120"/>
      <c r="F6" s="120"/>
      <c r="G6" s="120"/>
      <c r="H6" s="120"/>
      <c r="I6" s="121"/>
    </row>
    <row r="7" spans="2:9" s="61" customFormat="1" ht="36.75" customHeight="1" x14ac:dyDescent="0.35">
      <c r="B7" s="122" t="s">
        <v>100</v>
      </c>
      <c r="C7" s="123"/>
      <c r="D7" s="123"/>
      <c r="E7" s="123"/>
      <c r="F7" s="123"/>
      <c r="G7" s="123"/>
      <c r="H7" s="62"/>
      <c r="I7" s="90"/>
    </row>
    <row r="8" spans="2:9" s="61" customFormat="1" ht="36.75" customHeight="1" x14ac:dyDescent="0.35">
      <c r="B8" s="122" t="s">
        <v>103</v>
      </c>
      <c r="C8" s="123"/>
      <c r="D8" s="123"/>
      <c r="E8" s="123"/>
      <c r="F8" s="123"/>
      <c r="G8" s="123"/>
      <c r="H8" s="62"/>
      <c r="I8" s="90"/>
    </row>
    <row r="9" spans="2:9" s="61" customFormat="1" ht="36.75" customHeight="1" x14ac:dyDescent="0.35">
      <c r="B9" s="122" t="s">
        <v>101</v>
      </c>
      <c r="C9" s="123"/>
      <c r="D9" s="123"/>
      <c r="E9" s="123"/>
      <c r="F9" s="123"/>
      <c r="G9" s="123"/>
      <c r="H9" s="62"/>
      <c r="I9" s="90"/>
    </row>
    <row r="10" spans="2:9" s="61" customFormat="1" ht="36.75" customHeight="1" x14ac:dyDescent="0.35">
      <c r="B10" s="122" t="s">
        <v>102</v>
      </c>
      <c r="C10" s="123"/>
      <c r="D10" s="123"/>
      <c r="E10" s="123"/>
      <c r="F10" s="123"/>
      <c r="G10" s="123"/>
      <c r="H10" s="62"/>
      <c r="I10" s="90"/>
    </row>
    <row r="11" spans="2:9" ht="9" customHeight="1" x14ac:dyDescent="0.35">
      <c r="B11" s="27"/>
      <c r="C11" s="63"/>
      <c r="D11" s="63"/>
      <c r="E11" s="63"/>
      <c r="F11" s="63"/>
      <c r="G11" s="63"/>
      <c r="H11" s="63"/>
      <c r="I11" s="91"/>
    </row>
    <row r="12" spans="2:9" s="60" customFormat="1" ht="40" customHeight="1" x14ac:dyDescent="0.35">
      <c r="B12" s="107" t="s">
        <v>25</v>
      </c>
      <c r="C12" s="108" t="s">
        <v>29</v>
      </c>
      <c r="D12" s="112" t="s">
        <v>26</v>
      </c>
      <c r="E12" s="112" t="s">
        <v>8</v>
      </c>
      <c r="F12" s="112" t="s">
        <v>27</v>
      </c>
      <c r="G12" s="112" t="s">
        <v>9</v>
      </c>
      <c r="H12" s="112" t="s">
        <v>15</v>
      </c>
      <c r="I12" s="113" t="s">
        <v>49</v>
      </c>
    </row>
    <row r="13" spans="2:9" s="68" customFormat="1" x14ac:dyDescent="0.35">
      <c r="B13" s="64" t="s">
        <v>10</v>
      </c>
      <c r="C13" s="96" t="s">
        <v>14</v>
      </c>
      <c r="D13" s="65" t="s">
        <v>7</v>
      </c>
      <c r="E13" s="66">
        <f t="shared" ref="E13:E35" si="0">IF(D13="Low",1,IF(D13="Medium",2,IF(D13="High",3)))</f>
        <v>1</v>
      </c>
      <c r="F13" s="65" t="s">
        <v>7</v>
      </c>
      <c r="G13" s="66">
        <f t="shared" ref="G13:G35" si="1">IF(F13="Low",1,IF(F13="Medium",2,IF(F13="High",3)))</f>
        <v>1</v>
      </c>
      <c r="H13" s="66">
        <f t="shared" ref="H13:H35" si="2">E13*G13</f>
        <v>1</v>
      </c>
      <c r="I13" s="67" t="str">
        <f>IF(H13&lt;1,"",IF(H13&lt;3,"LOW",IF(H13&gt;5,"HIGH","MEDIUM")))</f>
        <v>LOW</v>
      </c>
    </row>
    <row r="14" spans="2:9" s="68" customFormat="1" ht="16.5" customHeight="1" x14ac:dyDescent="0.35">
      <c r="B14" s="69" t="s">
        <v>10</v>
      </c>
      <c r="C14" s="96" t="s">
        <v>13</v>
      </c>
      <c r="D14" s="65" t="s">
        <v>6</v>
      </c>
      <c r="E14" s="66">
        <f t="shared" si="0"/>
        <v>2</v>
      </c>
      <c r="F14" s="65" t="s">
        <v>6</v>
      </c>
      <c r="G14" s="70">
        <f t="shared" si="1"/>
        <v>2</v>
      </c>
      <c r="H14" s="66">
        <f t="shared" si="2"/>
        <v>4</v>
      </c>
      <c r="I14" s="71" t="str">
        <f t="shared" ref="I14:I55" si="3">IF(H14&lt;1,"",IF(H14&lt;3,"LOW",IF(H14&gt;5,"HIGH","MEDIUM")))</f>
        <v>MEDIUM</v>
      </c>
    </row>
    <row r="15" spans="2:9" s="68" customFormat="1" x14ac:dyDescent="0.35">
      <c r="B15" s="69" t="s">
        <v>10</v>
      </c>
      <c r="C15" s="96" t="s">
        <v>12</v>
      </c>
      <c r="D15" s="65" t="s">
        <v>5</v>
      </c>
      <c r="E15" s="66">
        <f t="shared" si="0"/>
        <v>3</v>
      </c>
      <c r="F15" s="65" t="s">
        <v>5</v>
      </c>
      <c r="G15" s="70">
        <f t="shared" si="1"/>
        <v>3</v>
      </c>
      <c r="H15" s="66">
        <f t="shared" si="2"/>
        <v>9</v>
      </c>
      <c r="I15" s="72" t="str">
        <f t="shared" si="3"/>
        <v>HIGH</v>
      </c>
    </row>
    <row r="16" spans="2:9" ht="29" x14ac:dyDescent="0.35">
      <c r="B16" s="49" t="s">
        <v>17</v>
      </c>
      <c r="C16" s="48" t="s">
        <v>52</v>
      </c>
      <c r="D16" s="104"/>
      <c r="E16" s="73" t="b">
        <f t="shared" si="0"/>
        <v>0</v>
      </c>
      <c r="F16" s="104"/>
      <c r="G16" s="73" t="b">
        <f t="shared" si="1"/>
        <v>0</v>
      </c>
      <c r="H16" s="73">
        <f t="shared" si="2"/>
        <v>0</v>
      </c>
      <c r="I16" s="106" t="str">
        <f t="shared" si="3"/>
        <v/>
      </c>
    </row>
    <row r="17" spans="2:9" ht="29" x14ac:dyDescent="0.35">
      <c r="B17" s="49" t="s">
        <v>17</v>
      </c>
      <c r="C17" s="48" t="s">
        <v>53</v>
      </c>
      <c r="D17" s="104"/>
      <c r="E17" s="73" t="b">
        <f t="shared" si="0"/>
        <v>0</v>
      </c>
      <c r="F17" s="104"/>
      <c r="G17" s="73" t="b">
        <f t="shared" si="1"/>
        <v>0</v>
      </c>
      <c r="H17" s="73">
        <f t="shared" si="2"/>
        <v>0</v>
      </c>
      <c r="I17" s="106" t="str">
        <f t="shared" si="3"/>
        <v/>
      </c>
    </row>
    <row r="18" spans="2:9" x14ac:dyDescent="0.35">
      <c r="B18" s="49" t="s">
        <v>17</v>
      </c>
      <c r="C18" s="48" t="s">
        <v>54</v>
      </c>
      <c r="D18" s="104"/>
      <c r="E18" s="73" t="b">
        <f t="shared" si="0"/>
        <v>0</v>
      </c>
      <c r="F18" s="104"/>
      <c r="G18" s="73" t="b">
        <f t="shared" si="1"/>
        <v>0</v>
      </c>
      <c r="H18" s="73">
        <f t="shared" si="2"/>
        <v>0</v>
      </c>
      <c r="I18" s="106" t="str">
        <f t="shared" si="3"/>
        <v/>
      </c>
    </row>
    <row r="19" spans="2:9" x14ac:dyDescent="0.35">
      <c r="B19" s="49" t="s">
        <v>17</v>
      </c>
      <c r="C19" s="48" t="s">
        <v>55</v>
      </c>
      <c r="D19" s="104"/>
      <c r="E19" s="73" t="b">
        <f t="shared" si="0"/>
        <v>0</v>
      </c>
      <c r="F19" s="104"/>
      <c r="G19" s="73" t="b">
        <f t="shared" si="1"/>
        <v>0</v>
      </c>
      <c r="H19" s="73">
        <f t="shared" si="2"/>
        <v>0</v>
      </c>
      <c r="I19" s="106" t="str">
        <f t="shared" si="3"/>
        <v/>
      </c>
    </row>
    <row r="20" spans="2:9" ht="29" x14ac:dyDescent="0.35">
      <c r="B20" s="49" t="s">
        <v>17</v>
      </c>
      <c r="C20" s="48" t="s">
        <v>56</v>
      </c>
      <c r="D20" s="104"/>
      <c r="E20" s="73" t="b">
        <f t="shared" si="0"/>
        <v>0</v>
      </c>
      <c r="F20" s="104"/>
      <c r="G20" s="73" t="b">
        <f t="shared" si="1"/>
        <v>0</v>
      </c>
      <c r="H20" s="73">
        <f t="shared" si="2"/>
        <v>0</v>
      </c>
      <c r="I20" s="106" t="str">
        <f t="shared" si="3"/>
        <v/>
      </c>
    </row>
    <row r="21" spans="2:9" x14ac:dyDescent="0.35">
      <c r="B21" s="49" t="s">
        <v>17</v>
      </c>
      <c r="C21" s="48" t="s">
        <v>57</v>
      </c>
      <c r="D21" s="104"/>
      <c r="E21" s="73" t="b">
        <f t="shared" si="0"/>
        <v>0</v>
      </c>
      <c r="F21" s="104"/>
      <c r="G21" s="73" t="b">
        <f t="shared" si="1"/>
        <v>0</v>
      </c>
      <c r="H21" s="73">
        <f t="shared" si="2"/>
        <v>0</v>
      </c>
      <c r="I21" s="106" t="str">
        <f t="shared" si="3"/>
        <v/>
      </c>
    </row>
    <row r="22" spans="2:9" x14ac:dyDescent="0.35">
      <c r="B22" s="49" t="s">
        <v>17</v>
      </c>
      <c r="C22" s="48" t="s">
        <v>58</v>
      </c>
      <c r="D22" s="104"/>
      <c r="E22" s="73" t="b">
        <f t="shared" si="0"/>
        <v>0</v>
      </c>
      <c r="F22" s="104"/>
      <c r="G22" s="73" t="b">
        <f t="shared" si="1"/>
        <v>0</v>
      </c>
      <c r="H22" s="73">
        <f t="shared" si="2"/>
        <v>0</v>
      </c>
      <c r="I22" s="106" t="str">
        <f t="shared" si="3"/>
        <v/>
      </c>
    </row>
    <row r="23" spans="2:9" ht="29" x14ac:dyDescent="0.35">
      <c r="B23" s="49" t="s">
        <v>17</v>
      </c>
      <c r="C23" s="48" t="s">
        <v>59</v>
      </c>
      <c r="D23" s="104"/>
      <c r="E23" s="73" t="b">
        <f t="shared" si="0"/>
        <v>0</v>
      </c>
      <c r="F23" s="104"/>
      <c r="G23" s="73" t="b">
        <f t="shared" si="1"/>
        <v>0</v>
      </c>
      <c r="H23" s="73">
        <f t="shared" si="2"/>
        <v>0</v>
      </c>
      <c r="I23" s="106" t="str">
        <f t="shared" si="3"/>
        <v/>
      </c>
    </row>
    <row r="24" spans="2:9" ht="29" x14ac:dyDescent="0.35">
      <c r="B24" s="49" t="s">
        <v>17</v>
      </c>
      <c r="C24" s="48" t="s">
        <v>60</v>
      </c>
      <c r="D24" s="104"/>
      <c r="E24" s="73" t="b">
        <f t="shared" si="0"/>
        <v>0</v>
      </c>
      <c r="F24" s="104"/>
      <c r="G24" s="73" t="b">
        <f t="shared" si="1"/>
        <v>0</v>
      </c>
      <c r="H24" s="73">
        <f t="shared" si="2"/>
        <v>0</v>
      </c>
      <c r="I24" s="106" t="str">
        <f t="shared" si="3"/>
        <v/>
      </c>
    </row>
    <row r="25" spans="2:9" ht="29" x14ac:dyDescent="0.35">
      <c r="B25" s="49" t="s">
        <v>17</v>
      </c>
      <c r="C25" s="48" t="s">
        <v>61</v>
      </c>
      <c r="D25" s="104"/>
      <c r="E25" s="73" t="b">
        <f t="shared" si="0"/>
        <v>0</v>
      </c>
      <c r="F25" s="104"/>
      <c r="G25" s="73" t="b">
        <f t="shared" si="1"/>
        <v>0</v>
      </c>
      <c r="H25" s="73">
        <f t="shared" si="2"/>
        <v>0</v>
      </c>
      <c r="I25" s="106" t="str">
        <f t="shared" si="3"/>
        <v/>
      </c>
    </row>
    <row r="26" spans="2:9" x14ac:dyDescent="0.35">
      <c r="B26" s="49" t="s">
        <v>17</v>
      </c>
      <c r="C26" s="48" t="s">
        <v>62</v>
      </c>
      <c r="D26" s="104"/>
      <c r="E26" s="73" t="b">
        <f t="shared" si="0"/>
        <v>0</v>
      </c>
      <c r="F26" s="104"/>
      <c r="G26" s="73" t="b">
        <f t="shared" si="1"/>
        <v>0</v>
      </c>
      <c r="H26" s="73">
        <f t="shared" si="2"/>
        <v>0</v>
      </c>
      <c r="I26" s="106" t="str">
        <f t="shared" si="3"/>
        <v/>
      </c>
    </row>
    <row r="27" spans="2:9" x14ac:dyDescent="0.35">
      <c r="B27" s="49" t="s">
        <v>17</v>
      </c>
      <c r="C27" s="48" t="s">
        <v>63</v>
      </c>
      <c r="D27" s="104"/>
      <c r="E27" s="73" t="b">
        <f t="shared" si="0"/>
        <v>0</v>
      </c>
      <c r="F27" s="104"/>
      <c r="G27" s="73" t="b">
        <f t="shared" si="1"/>
        <v>0</v>
      </c>
      <c r="H27" s="73">
        <f t="shared" si="2"/>
        <v>0</v>
      </c>
      <c r="I27" s="106" t="str">
        <f t="shared" si="3"/>
        <v/>
      </c>
    </row>
    <row r="28" spans="2:9" x14ac:dyDescent="0.35">
      <c r="B28" s="49" t="s">
        <v>17</v>
      </c>
      <c r="C28" s="48" t="s">
        <v>64</v>
      </c>
      <c r="D28" s="104"/>
      <c r="E28" s="73" t="b">
        <f t="shared" si="0"/>
        <v>0</v>
      </c>
      <c r="F28" s="104"/>
      <c r="G28" s="73" t="b">
        <f t="shared" si="1"/>
        <v>0</v>
      </c>
      <c r="H28" s="73">
        <f t="shared" si="2"/>
        <v>0</v>
      </c>
      <c r="I28" s="106" t="str">
        <f t="shared" si="3"/>
        <v/>
      </c>
    </row>
    <row r="29" spans="2:9" ht="29" x14ac:dyDescent="0.35">
      <c r="B29" s="49" t="s">
        <v>17</v>
      </c>
      <c r="C29" s="48" t="s">
        <v>65</v>
      </c>
      <c r="D29" s="104"/>
      <c r="E29" s="73" t="b">
        <f t="shared" si="0"/>
        <v>0</v>
      </c>
      <c r="F29" s="104"/>
      <c r="G29" s="73" t="b">
        <f t="shared" si="1"/>
        <v>0</v>
      </c>
      <c r="H29" s="73">
        <f t="shared" si="2"/>
        <v>0</v>
      </c>
      <c r="I29" s="106" t="str">
        <f t="shared" si="3"/>
        <v/>
      </c>
    </row>
    <row r="30" spans="2:9" ht="29" x14ac:dyDescent="0.35">
      <c r="B30" s="49" t="s">
        <v>17</v>
      </c>
      <c r="C30" s="48" t="s">
        <v>66</v>
      </c>
      <c r="D30" s="104"/>
      <c r="E30" s="73" t="b">
        <f t="shared" si="0"/>
        <v>0</v>
      </c>
      <c r="F30" s="104"/>
      <c r="G30" s="73" t="b">
        <f t="shared" si="1"/>
        <v>0</v>
      </c>
      <c r="H30" s="73">
        <f t="shared" si="2"/>
        <v>0</v>
      </c>
      <c r="I30" s="106" t="str">
        <f t="shared" si="3"/>
        <v/>
      </c>
    </row>
    <row r="31" spans="2:9" ht="29" x14ac:dyDescent="0.35">
      <c r="B31" s="49" t="s">
        <v>17</v>
      </c>
      <c r="C31" s="48" t="s">
        <v>67</v>
      </c>
      <c r="D31" s="104"/>
      <c r="E31" s="73" t="b">
        <f t="shared" si="0"/>
        <v>0</v>
      </c>
      <c r="F31" s="104"/>
      <c r="G31" s="73" t="b">
        <f t="shared" si="1"/>
        <v>0</v>
      </c>
      <c r="H31" s="73">
        <f t="shared" si="2"/>
        <v>0</v>
      </c>
      <c r="I31" s="106" t="str">
        <f t="shared" si="3"/>
        <v/>
      </c>
    </row>
    <row r="32" spans="2:9" ht="29" x14ac:dyDescent="0.35">
      <c r="B32" s="49" t="s">
        <v>17</v>
      </c>
      <c r="C32" s="48" t="s">
        <v>68</v>
      </c>
      <c r="D32" s="104"/>
      <c r="E32" s="73" t="b">
        <f t="shared" si="0"/>
        <v>0</v>
      </c>
      <c r="F32" s="104"/>
      <c r="G32" s="73" t="b">
        <f t="shared" si="1"/>
        <v>0</v>
      </c>
      <c r="H32" s="73">
        <f t="shared" si="2"/>
        <v>0</v>
      </c>
      <c r="I32" s="106" t="str">
        <f t="shared" si="3"/>
        <v/>
      </c>
    </row>
    <row r="33" spans="2:9" ht="29" x14ac:dyDescent="0.35">
      <c r="B33" s="49" t="s">
        <v>17</v>
      </c>
      <c r="C33" s="48" t="s">
        <v>69</v>
      </c>
      <c r="D33" s="104"/>
      <c r="E33" s="73" t="b">
        <f t="shared" si="0"/>
        <v>0</v>
      </c>
      <c r="F33" s="104"/>
      <c r="G33" s="73" t="b">
        <f t="shared" si="1"/>
        <v>0</v>
      </c>
      <c r="H33" s="73">
        <f t="shared" si="2"/>
        <v>0</v>
      </c>
      <c r="I33" s="106" t="str">
        <f t="shared" si="3"/>
        <v/>
      </c>
    </row>
    <row r="34" spans="2:9" x14ac:dyDescent="0.35">
      <c r="B34" s="49" t="s">
        <v>17</v>
      </c>
      <c r="C34" s="48" t="s">
        <v>70</v>
      </c>
      <c r="D34" s="104"/>
      <c r="E34" s="73" t="b">
        <f t="shared" si="0"/>
        <v>0</v>
      </c>
      <c r="F34" s="104"/>
      <c r="G34" s="73" t="b">
        <f t="shared" si="1"/>
        <v>0</v>
      </c>
      <c r="H34" s="73">
        <f t="shared" si="2"/>
        <v>0</v>
      </c>
      <c r="I34" s="106" t="str">
        <f t="shared" si="3"/>
        <v/>
      </c>
    </row>
    <row r="35" spans="2:9" ht="29" x14ac:dyDescent="0.35">
      <c r="B35" s="49" t="s">
        <v>17</v>
      </c>
      <c r="C35" s="48" t="s">
        <v>71</v>
      </c>
      <c r="D35" s="104"/>
      <c r="E35" s="73" t="b">
        <f t="shared" si="0"/>
        <v>0</v>
      </c>
      <c r="F35" s="104"/>
      <c r="G35" s="73" t="b">
        <f t="shared" si="1"/>
        <v>0</v>
      </c>
      <c r="H35" s="73">
        <f t="shared" si="2"/>
        <v>0</v>
      </c>
      <c r="I35" s="106" t="str">
        <f t="shared" si="3"/>
        <v/>
      </c>
    </row>
    <row r="36" spans="2:9" ht="29" x14ac:dyDescent="0.35">
      <c r="B36" s="49" t="s">
        <v>17</v>
      </c>
      <c r="C36" s="48" t="s">
        <v>72</v>
      </c>
      <c r="D36" s="104"/>
      <c r="E36" s="73" t="b">
        <f>IF(D36="Low",1,IF(D36="Medium",2,IF(D36="High",3)))</f>
        <v>0</v>
      </c>
      <c r="F36" s="104"/>
      <c r="G36" s="73" t="b">
        <f>IF(F36="Low",1,IF(F36="Medium",2,IF(F36="High",3)))</f>
        <v>0</v>
      </c>
      <c r="H36" s="73">
        <f>E36*G36</f>
        <v>0</v>
      </c>
      <c r="I36" s="106" t="str">
        <f t="shared" si="3"/>
        <v/>
      </c>
    </row>
    <row r="37" spans="2:9" ht="29" x14ac:dyDescent="0.35">
      <c r="B37" s="49" t="s">
        <v>17</v>
      </c>
      <c r="C37" s="48" t="s">
        <v>73</v>
      </c>
      <c r="D37" s="104"/>
      <c r="E37" s="73" t="b">
        <f t="shared" ref="E37:E38" si="4">IF(D37="Low",1,IF(D37="Medium",2,IF(D37="High",3)))</f>
        <v>0</v>
      </c>
      <c r="F37" s="104"/>
      <c r="G37" s="73" t="b">
        <f t="shared" ref="G37:G38" si="5">IF(F37="Low",1,IF(F37="Medium",2,IF(F37="High",3)))</f>
        <v>0</v>
      </c>
      <c r="H37" s="73">
        <f t="shared" ref="H37:H38" si="6">E37*G37</f>
        <v>0</v>
      </c>
      <c r="I37" s="106" t="str">
        <f t="shared" si="3"/>
        <v/>
      </c>
    </row>
    <row r="38" spans="2:9" x14ac:dyDescent="0.35">
      <c r="B38" s="51" t="s">
        <v>17</v>
      </c>
      <c r="C38" s="52" t="s">
        <v>74</v>
      </c>
      <c r="D38" s="105"/>
      <c r="E38" s="74" t="b">
        <f t="shared" si="4"/>
        <v>0</v>
      </c>
      <c r="F38" s="105"/>
      <c r="G38" s="73" t="b">
        <f t="shared" si="5"/>
        <v>0</v>
      </c>
      <c r="H38" s="73">
        <f t="shared" si="6"/>
        <v>0</v>
      </c>
      <c r="I38" s="106" t="str">
        <f t="shared" si="3"/>
        <v/>
      </c>
    </row>
    <row r="39" spans="2:9" s="75" customFormat="1" x14ac:dyDescent="0.35">
      <c r="B39" s="53"/>
      <c r="C39" s="54"/>
      <c r="D39" s="97"/>
      <c r="E39" s="98"/>
      <c r="F39" s="97"/>
      <c r="G39" s="98"/>
      <c r="H39" s="98"/>
      <c r="I39" s="106" t="str">
        <f t="shared" si="3"/>
        <v/>
      </c>
    </row>
    <row r="40" spans="2:9" ht="43.5" x14ac:dyDescent="0.35">
      <c r="B40" s="107" t="s">
        <v>25</v>
      </c>
      <c r="C40" s="109" t="s">
        <v>29</v>
      </c>
      <c r="D40" s="110" t="s">
        <v>26</v>
      </c>
      <c r="E40" s="110" t="s">
        <v>8</v>
      </c>
      <c r="F40" s="110" t="s">
        <v>27</v>
      </c>
      <c r="G40" s="110" t="s">
        <v>9</v>
      </c>
      <c r="H40" s="111" t="s">
        <v>15</v>
      </c>
      <c r="I40" s="113" t="s">
        <v>49</v>
      </c>
    </row>
    <row r="41" spans="2:9" x14ac:dyDescent="0.35">
      <c r="B41" s="47" t="s">
        <v>18</v>
      </c>
      <c r="C41" s="48" t="s">
        <v>75</v>
      </c>
      <c r="D41" s="99"/>
      <c r="E41" s="77" t="b">
        <f t="shared" ref="E41" si="7">IF(D41="Low",1,IF(D41="Medium",2,IF(D41="High",3)))</f>
        <v>0</v>
      </c>
      <c r="F41" s="99"/>
      <c r="G41" s="77" t="b">
        <f t="shared" ref="G41" si="8">IF(F41="Low",1,IF(F41="Medium",2,IF(F41="High",3)))</f>
        <v>0</v>
      </c>
      <c r="H41" s="77">
        <f t="shared" ref="H41" si="9">E41*G41</f>
        <v>0</v>
      </c>
      <c r="I41" s="106" t="str">
        <f t="shared" si="3"/>
        <v/>
      </c>
    </row>
    <row r="42" spans="2:9" s="60" customFormat="1" ht="21.5" customHeight="1" x14ac:dyDescent="0.35">
      <c r="B42" s="92" t="s">
        <v>18</v>
      </c>
      <c r="C42" s="52" t="s">
        <v>19</v>
      </c>
      <c r="D42" s="114"/>
      <c r="E42" s="115" t="b">
        <f t="shared" ref="E42" si="10">IF(D42="Low",1,IF(D42="Medium",2,IF(D42="High",3)))</f>
        <v>0</v>
      </c>
      <c r="F42" s="114"/>
      <c r="G42" s="77" t="b">
        <f t="shared" ref="G42" si="11">IF(F42="Low",1,IF(F42="Medium",2,IF(F42="High",3)))</f>
        <v>0</v>
      </c>
      <c r="H42" s="77">
        <f t="shared" ref="H42" si="12">E42*G42</f>
        <v>0</v>
      </c>
      <c r="I42" s="106" t="str">
        <f t="shared" si="3"/>
        <v/>
      </c>
    </row>
    <row r="43" spans="2:9" x14ac:dyDescent="0.35">
      <c r="B43" s="47" t="s">
        <v>18</v>
      </c>
      <c r="C43" s="48" t="s">
        <v>16</v>
      </c>
      <c r="D43" s="99"/>
      <c r="E43" s="77" t="b">
        <f t="shared" ref="E43:E55" si="13">IF(D43="Low",1,IF(D43="Medium",2,IF(D43="High",3)))</f>
        <v>0</v>
      </c>
      <c r="F43" s="99"/>
      <c r="G43" s="77" t="b">
        <f t="shared" ref="G43:G55" si="14">IF(F43="Low",1,IF(F43="Medium",2,IF(F43="High",3)))</f>
        <v>0</v>
      </c>
      <c r="H43" s="77">
        <f t="shared" ref="H43:H55" si="15">E43*G43</f>
        <v>0</v>
      </c>
      <c r="I43" s="106" t="str">
        <f t="shared" si="3"/>
        <v/>
      </c>
    </row>
    <row r="44" spans="2:9" x14ac:dyDescent="0.35">
      <c r="B44" s="47" t="s">
        <v>18</v>
      </c>
      <c r="C44" s="48" t="s">
        <v>76</v>
      </c>
      <c r="D44" s="99"/>
      <c r="E44" s="77" t="b">
        <f t="shared" si="13"/>
        <v>0</v>
      </c>
      <c r="F44" s="99"/>
      <c r="G44" s="77" t="b">
        <f t="shared" si="14"/>
        <v>0</v>
      </c>
      <c r="H44" s="77">
        <f t="shared" si="15"/>
        <v>0</v>
      </c>
      <c r="I44" s="106" t="str">
        <f t="shared" si="3"/>
        <v/>
      </c>
    </row>
    <row r="45" spans="2:9" x14ac:dyDescent="0.35">
      <c r="B45" s="47" t="s">
        <v>18</v>
      </c>
      <c r="C45" s="48" t="s">
        <v>20</v>
      </c>
      <c r="D45" s="99"/>
      <c r="E45" s="77" t="b">
        <f t="shared" si="13"/>
        <v>0</v>
      </c>
      <c r="F45" s="99"/>
      <c r="G45" s="77" t="b">
        <f t="shared" si="14"/>
        <v>0</v>
      </c>
      <c r="H45" s="77">
        <f t="shared" si="15"/>
        <v>0</v>
      </c>
      <c r="I45" s="106" t="str">
        <f t="shared" si="3"/>
        <v/>
      </c>
    </row>
    <row r="46" spans="2:9" ht="29" x14ac:dyDescent="0.35">
      <c r="B46" s="47" t="s">
        <v>18</v>
      </c>
      <c r="C46" s="48" t="s">
        <v>77</v>
      </c>
      <c r="D46" s="99"/>
      <c r="E46" s="77" t="b">
        <f t="shared" si="13"/>
        <v>0</v>
      </c>
      <c r="F46" s="99"/>
      <c r="G46" s="77" t="b">
        <f t="shared" si="14"/>
        <v>0</v>
      </c>
      <c r="H46" s="77">
        <f t="shared" si="15"/>
        <v>0</v>
      </c>
      <c r="I46" s="106" t="str">
        <f t="shared" si="3"/>
        <v/>
      </c>
    </row>
    <row r="47" spans="2:9" ht="29" x14ac:dyDescent="0.35">
      <c r="B47" s="47" t="s">
        <v>18</v>
      </c>
      <c r="C47" s="48" t="s">
        <v>78</v>
      </c>
      <c r="D47" s="99"/>
      <c r="E47" s="77" t="b">
        <f t="shared" si="13"/>
        <v>0</v>
      </c>
      <c r="F47" s="99"/>
      <c r="G47" s="77" t="b">
        <f t="shared" si="14"/>
        <v>0</v>
      </c>
      <c r="H47" s="77">
        <f t="shared" si="15"/>
        <v>0</v>
      </c>
      <c r="I47" s="106" t="str">
        <f t="shared" si="3"/>
        <v/>
      </c>
    </row>
    <row r="48" spans="2:9" x14ac:dyDescent="0.35">
      <c r="B48" s="47" t="s">
        <v>18</v>
      </c>
      <c r="C48" s="48" t="s">
        <v>79</v>
      </c>
      <c r="D48" s="99"/>
      <c r="E48" s="77" t="b">
        <f t="shared" si="13"/>
        <v>0</v>
      </c>
      <c r="F48" s="99"/>
      <c r="G48" s="77" t="b">
        <f t="shared" si="14"/>
        <v>0</v>
      </c>
      <c r="H48" s="77">
        <f t="shared" si="15"/>
        <v>0</v>
      </c>
      <c r="I48" s="106" t="str">
        <f t="shared" si="3"/>
        <v/>
      </c>
    </row>
    <row r="49" spans="2:9" ht="29" x14ac:dyDescent="0.35">
      <c r="B49" s="47" t="s">
        <v>18</v>
      </c>
      <c r="C49" s="48" t="s">
        <v>80</v>
      </c>
      <c r="D49" s="99"/>
      <c r="E49" s="77" t="b">
        <f t="shared" si="13"/>
        <v>0</v>
      </c>
      <c r="F49" s="99"/>
      <c r="G49" s="77" t="b">
        <f t="shared" si="14"/>
        <v>0</v>
      </c>
      <c r="H49" s="77">
        <f t="shared" si="15"/>
        <v>0</v>
      </c>
      <c r="I49" s="106" t="str">
        <f t="shared" si="3"/>
        <v/>
      </c>
    </row>
    <row r="50" spans="2:9" x14ac:dyDescent="0.35">
      <c r="B50" s="47" t="s">
        <v>18</v>
      </c>
      <c r="C50" s="48" t="s">
        <v>81</v>
      </c>
      <c r="D50" s="99"/>
      <c r="E50" s="77" t="b">
        <f t="shared" si="13"/>
        <v>0</v>
      </c>
      <c r="F50" s="99"/>
      <c r="G50" s="77" t="b">
        <f t="shared" si="14"/>
        <v>0</v>
      </c>
      <c r="H50" s="77">
        <f t="shared" si="15"/>
        <v>0</v>
      </c>
      <c r="I50" s="106" t="str">
        <f t="shared" si="3"/>
        <v/>
      </c>
    </row>
    <row r="51" spans="2:9" x14ac:dyDescent="0.35">
      <c r="B51" s="47" t="s">
        <v>18</v>
      </c>
      <c r="C51" s="48" t="s">
        <v>82</v>
      </c>
      <c r="D51" s="99"/>
      <c r="E51" s="77" t="b">
        <f t="shared" si="13"/>
        <v>0</v>
      </c>
      <c r="F51" s="99"/>
      <c r="G51" s="77" t="b">
        <f t="shared" si="14"/>
        <v>0</v>
      </c>
      <c r="H51" s="77">
        <f t="shared" si="15"/>
        <v>0</v>
      </c>
      <c r="I51" s="106" t="str">
        <f t="shared" si="3"/>
        <v/>
      </c>
    </row>
    <row r="52" spans="2:9" x14ac:dyDescent="0.35">
      <c r="B52" s="47" t="s">
        <v>18</v>
      </c>
      <c r="C52" s="48" t="s">
        <v>83</v>
      </c>
      <c r="D52" s="99"/>
      <c r="E52" s="77" t="b">
        <f t="shared" si="13"/>
        <v>0</v>
      </c>
      <c r="F52" s="99"/>
      <c r="G52" s="77" t="b">
        <f t="shared" si="14"/>
        <v>0</v>
      </c>
      <c r="H52" s="77">
        <f t="shared" si="15"/>
        <v>0</v>
      </c>
      <c r="I52" s="106" t="str">
        <f t="shared" si="3"/>
        <v/>
      </c>
    </row>
    <row r="53" spans="2:9" x14ac:dyDescent="0.35">
      <c r="B53" s="47" t="s">
        <v>18</v>
      </c>
      <c r="C53" s="48" t="s">
        <v>84</v>
      </c>
      <c r="D53" s="99"/>
      <c r="E53" s="77" t="b">
        <f t="shared" si="13"/>
        <v>0</v>
      </c>
      <c r="F53" s="99"/>
      <c r="G53" s="77" t="b">
        <f t="shared" si="14"/>
        <v>0</v>
      </c>
      <c r="H53" s="77">
        <f t="shared" si="15"/>
        <v>0</v>
      </c>
      <c r="I53" s="106" t="str">
        <f t="shared" si="3"/>
        <v/>
      </c>
    </row>
    <row r="54" spans="2:9" x14ac:dyDescent="0.35">
      <c r="B54" s="47" t="s">
        <v>18</v>
      </c>
      <c r="C54" s="48" t="s">
        <v>85</v>
      </c>
      <c r="D54" s="99"/>
      <c r="E54" s="77" t="b">
        <f t="shared" si="13"/>
        <v>0</v>
      </c>
      <c r="F54" s="99"/>
      <c r="G54" s="77" t="b">
        <f t="shared" si="14"/>
        <v>0</v>
      </c>
      <c r="H54" s="77">
        <f t="shared" si="15"/>
        <v>0</v>
      </c>
      <c r="I54" s="106" t="str">
        <f t="shared" si="3"/>
        <v/>
      </c>
    </row>
    <row r="55" spans="2:9" ht="29" x14ac:dyDescent="0.35">
      <c r="B55" s="47" t="s">
        <v>18</v>
      </c>
      <c r="C55" s="48" t="s">
        <v>86</v>
      </c>
      <c r="D55" s="99"/>
      <c r="E55" s="77" t="b">
        <f t="shared" si="13"/>
        <v>0</v>
      </c>
      <c r="F55" s="99"/>
      <c r="G55" s="77" t="b">
        <f t="shared" si="14"/>
        <v>0</v>
      </c>
      <c r="H55" s="77">
        <f t="shared" si="15"/>
        <v>0</v>
      </c>
      <c r="I55" s="106" t="str">
        <f t="shared" si="3"/>
        <v/>
      </c>
    </row>
    <row r="56" spans="2:9" s="75" customFormat="1" x14ac:dyDescent="0.35">
      <c r="B56" s="55"/>
      <c r="C56" s="54"/>
      <c r="D56" s="101"/>
      <c r="E56" s="102"/>
      <c r="F56" s="101"/>
      <c r="G56" s="100"/>
      <c r="H56" s="100"/>
      <c r="I56" s="79"/>
    </row>
    <row r="57" spans="2:9" s="3" customFormat="1" ht="43.5" x14ac:dyDescent="0.35">
      <c r="B57" s="28" t="s">
        <v>25</v>
      </c>
      <c r="C57" s="50" t="s">
        <v>29</v>
      </c>
      <c r="D57" s="16" t="s">
        <v>26</v>
      </c>
      <c r="E57" s="16" t="s">
        <v>8</v>
      </c>
      <c r="F57" s="16" t="s">
        <v>27</v>
      </c>
      <c r="G57" s="16" t="s">
        <v>9</v>
      </c>
      <c r="H57" s="29" t="s">
        <v>15</v>
      </c>
      <c r="I57" s="17" t="s">
        <v>28</v>
      </c>
    </row>
    <row r="58" spans="2:9" ht="31" x14ac:dyDescent="0.35">
      <c r="B58" s="45" t="s">
        <v>21</v>
      </c>
      <c r="C58" s="46" t="s">
        <v>87</v>
      </c>
      <c r="D58" s="76"/>
      <c r="E58" s="77" t="b">
        <f>IF(D58="Low",1,IF(D58="Medium",2,IF(D58="High",3)))</f>
        <v>0</v>
      </c>
      <c r="F58" s="76"/>
      <c r="G58" s="77" t="b">
        <f>IF(F58="Low",1,IF(F58="Medium",2,IF(F58="High",3)))</f>
        <v>0</v>
      </c>
      <c r="H58" s="77">
        <f>E58*G58</f>
        <v>0</v>
      </c>
      <c r="I58" s="78" t="str">
        <f>IF(H58&lt;1,"",IF(H58&lt;3,"LOW",IF(H58&gt;5,"HIGH","MEDIUM")))</f>
        <v/>
      </c>
    </row>
    <row r="59" spans="2:9" ht="31" x14ac:dyDescent="0.35">
      <c r="B59" s="45" t="s">
        <v>21</v>
      </c>
      <c r="C59" s="46" t="s">
        <v>88</v>
      </c>
      <c r="D59" s="76"/>
      <c r="E59" s="77" t="b">
        <f>IF(D59="Low",1,IF(D59="Medium",2,IF(D59="High",3)))</f>
        <v>0</v>
      </c>
      <c r="F59" s="76"/>
      <c r="G59" s="77" t="b">
        <f>IF(F59="Low",1,IF(F59="Medium",2,IF(F59="High",3)))</f>
        <v>0</v>
      </c>
      <c r="H59" s="77">
        <f>E59*G59</f>
        <v>0</v>
      </c>
      <c r="I59" s="78" t="str">
        <f>IF(H59&lt;1,"",IF(H59&lt;3,"LOW",IF(H59&gt;5,"HIGH","MEDIUM")))</f>
        <v/>
      </c>
    </row>
    <row r="60" spans="2:9" ht="15.5" x14ac:dyDescent="0.35">
      <c r="B60" s="45" t="s">
        <v>21</v>
      </c>
      <c r="C60" s="46" t="s">
        <v>89</v>
      </c>
      <c r="D60" s="76"/>
      <c r="E60" s="77" t="b">
        <f>IF(D60="Low",1,IF(D60="Medium",2,IF(D60="High",3)))</f>
        <v>0</v>
      </c>
      <c r="F60" s="76"/>
      <c r="G60" s="77" t="b">
        <f>IF(F60="Low",1,IF(F60="Medium",2,IF(F60="High",3)))</f>
        <v>0</v>
      </c>
      <c r="H60" s="77">
        <f>E60*G60</f>
        <v>0</v>
      </c>
      <c r="I60" s="78" t="str">
        <f>IF(H60&lt;1,"",IF(H60&lt;3,"LOW",IF(H60&gt;5,"HIGH","MEDIUM")))</f>
        <v/>
      </c>
    </row>
    <row r="61" spans="2:9" ht="31" x14ac:dyDescent="0.35">
      <c r="B61" s="45" t="s">
        <v>21</v>
      </c>
      <c r="C61" s="46" t="s">
        <v>90</v>
      </c>
      <c r="D61" s="80"/>
      <c r="E61" s="81" t="b">
        <f>IF(D61="Low",1,IF(D61="Medium",2,IF(D61="High",3)))</f>
        <v>0</v>
      </c>
      <c r="F61" s="80"/>
      <c r="G61" s="81" t="b">
        <f>IF(F61="Low",1,IF(F61="Medium",2,IF(F61="High",3)))</f>
        <v>0</v>
      </c>
      <c r="H61" s="81">
        <f>E61*G61</f>
        <v>0</v>
      </c>
      <c r="I61" s="82" t="str">
        <f>IF(H61&lt;1,"",IF(H61&lt;3,"LOW",IF(H61&gt;5,"HIGH","MEDIUM")))</f>
        <v/>
      </c>
    </row>
    <row r="62" spans="2:9" ht="31" x14ac:dyDescent="0.35">
      <c r="B62" s="45" t="s">
        <v>21</v>
      </c>
      <c r="C62" s="46" t="s">
        <v>91</v>
      </c>
      <c r="D62" s="83"/>
      <c r="E62" s="84" t="b">
        <f t="shared" ref="E62:E71" si="16">IF(D62="Low",1,IF(D62="Medium",2,IF(D62="High",3)))</f>
        <v>0</v>
      </c>
      <c r="F62" s="83"/>
      <c r="G62" s="84" t="b">
        <f t="shared" ref="G62:G71" si="17">IF(F62="Low",1,IF(F62="Medium",2,IF(F62="High",3)))</f>
        <v>0</v>
      </c>
      <c r="H62" s="84">
        <f t="shared" ref="H62:H71" si="18">E62*G62</f>
        <v>0</v>
      </c>
      <c r="I62" s="85" t="str">
        <f t="shared" ref="I62:I71" si="19">IF(H62&lt;1,"",IF(H62&lt;3,"LOW",IF(H62&gt;5,"HIGH","MEDIUM")))</f>
        <v/>
      </c>
    </row>
    <row r="63" spans="2:9" ht="15.5" x14ac:dyDescent="0.35">
      <c r="B63" s="45" t="s">
        <v>21</v>
      </c>
      <c r="C63" s="46" t="s">
        <v>92</v>
      </c>
      <c r="D63" s="76"/>
      <c r="E63" s="77" t="b">
        <f t="shared" si="16"/>
        <v>0</v>
      </c>
      <c r="F63" s="76"/>
      <c r="G63" s="77" t="b">
        <f t="shared" si="17"/>
        <v>0</v>
      </c>
      <c r="H63" s="77">
        <f t="shared" si="18"/>
        <v>0</v>
      </c>
      <c r="I63" s="78" t="str">
        <f t="shared" si="19"/>
        <v/>
      </c>
    </row>
    <row r="64" spans="2:9" ht="31" x14ac:dyDescent="0.35">
      <c r="B64" s="45" t="s">
        <v>21</v>
      </c>
      <c r="C64" s="46" t="s">
        <v>93</v>
      </c>
      <c r="D64" s="76"/>
      <c r="E64" s="77" t="b">
        <f t="shared" si="16"/>
        <v>0</v>
      </c>
      <c r="F64" s="76"/>
      <c r="G64" s="77" t="b">
        <f t="shared" si="17"/>
        <v>0</v>
      </c>
      <c r="H64" s="77">
        <f t="shared" si="18"/>
        <v>0</v>
      </c>
      <c r="I64" s="78" t="str">
        <f t="shared" si="19"/>
        <v/>
      </c>
    </row>
    <row r="65" spans="2:9" ht="15.5" x14ac:dyDescent="0.35">
      <c r="B65" s="45" t="s">
        <v>21</v>
      </c>
      <c r="C65" s="46" t="s">
        <v>22</v>
      </c>
      <c r="D65" s="76"/>
      <c r="E65" s="77" t="b">
        <f t="shared" si="16"/>
        <v>0</v>
      </c>
      <c r="F65" s="76"/>
      <c r="G65" s="77" t="b">
        <f t="shared" si="17"/>
        <v>0</v>
      </c>
      <c r="H65" s="77">
        <f t="shared" si="18"/>
        <v>0</v>
      </c>
      <c r="I65" s="78" t="str">
        <f t="shared" si="19"/>
        <v/>
      </c>
    </row>
    <row r="66" spans="2:9" ht="31" x14ac:dyDescent="0.35">
      <c r="B66" s="45" t="s">
        <v>21</v>
      </c>
      <c r="C66" s="46" t="s">
        <v>94</v>
      </c>
      <c r="D66" s="76"/>
      <c r="E66" s="77" t="b">
        <f t="shared" si="16"/>
        <v>0</v>
      </c>
      <c r="F66" s="76"/>
      <c r="G66" s="77" t="b">
        <f t="shared" si="17"/>
        <v>0</v>
      </c>
      <c r="H66" s="77">
        <f t="shared" si="18"/>
        <v>0</v>
      </c>
      <c r="I66" s="78" t="str">
        <f t="shared" si="19"/>
        <v/>
      </c>
    </row>
    <row r="67" spans="2:9" ht="31" x14ac:dyDescent="0.35">
      <c r="B67" s="45" t="s">
        <v>21</v>
      </c>
      <c r="C67" s="46" t="s">
        <v>95</v>
      </c>
      <c r="D67" s="76"/>
      <c r="E67" s="77" t="b">
        <f t="shared" si="16"/>
        <v>0</v>
      </c>
      <c r="F67" s="76"/>
      <c r="G67" s="77" t="b">
        <f t="shared" si="17"/>
        <v>0</v>
      </c>
      <c r="H67" s="77">
        <f t="shared" si="18"/>
        <v>0</v>
      </c>
      <c r="I67" s="78" t="str">
        <f t="shared" si="19"/>
        <v/>
      </c>
    </row>
    <row r="68" spans="2:9" ht="15.5" x14ac:dyDescent="0.35">
      <c r="B68" s="45" t="s">
        <v>21</v>
      </c>
      <c r="C68" s="46" t="s">
        <v>96</v>
      </c>
      <c r="D68" s="76"/>
      <c r="E68" s="77" t="b">
        <f t="shared" si="16"/>
        <v>0</v>
      </c>
      <c r="F68" s="76"/>
      <c r="G68" s="77" t="b">
        <f t="shared" si="17"/>
        <v>0</v>
      </c>
      <c r="H68" s="77">
        <f t="shared" si="18"/>
        <v>0</v>
      </c>
      <c r="I68" s="78" t="str">
        <f t="shared" si="19"/>
        <v/>
      </c>
    </row>
    <row r="69" spans="2:9" ht="15.5" x14ac:dyDescent="0.35">
      <c r="B69" s="45" t="s">
        <v>21</v>
      </c>
      <c r="C69" s="46" t="s">
        <v>97</v>
      </c>
      <c r="D69" s="76"/>
      <c r="E69" s="77" t="b">
        <f t="shared" si="16"/>
        <v>0</v>
      </c>
      <c r="F69" s="76"/>
      <c r="G69" s="77" t="b">
        <f t="shared" si="17"/>
        <v>0</v>
      </c>
      <c r="H69" s="77">
        <f t="shared" si="18"/>
        <v>0</v>
      </c>
      <c r="I69" s="78" t="str">
        <f t="shared" si="19"/>
        <v/>
      </c>
    </row>
    <row r="70" spans="2:9" ht="31" x14ac:dyDescent="0.35">
      <c r="B70" s="45" t="s">
        <v>21</v>
      </c>
      <c r="C70" s="46" t="s">
        <v>98</v>
      </c>
      <c r="D70" s="76"/>
      <c r="E70" s="77" t="b">
        <f t="shared" si="16"/>
        <v>0</v>
      </c>
      <c r="F70" s="76"/>
      <c r="G70" s="77" t="b">
        <f t="shared" si="17"/>
        <v>0</v>
      </c>
      <c r="H70" s="77">
        <f t="shared" si="18"/>
        <v>0</v>
      </c>
      <c r="I70" s="78" t="str">
        <f t="shared" si="19"/>
        <v/>
      </c>
    </row>
    <row r="71" spans="2:9" ht="15.5" x14ac:dyDescent="0.35">
      <c r="B71" s="45" t="s">
        <v>21</v>
      </c>
      <c r="C71" s="46" t="s">
        <v>99</v>
      </c>
      <c r="D71" s="76"/>
      <c r="E71" s="77" t="b">
        <f t="shared" si="16"/>
        <v>0</v>
      </c>
      <c r="F71" s="76"/>
      <c r="G71" s="77" t="b">
        <f t="shared" si="17"/>
        <v>0</v>
      </c>
      <c r="H71" s="77">
        <f t="shared" si="18"/>
        <v>0</v>
      </c>
      <c r="I71" s="78" t="str">
        <f t="shared" si="19"/>
        <v/>
      </c>
    </row>
    <row r="72" spans="2:9" x14ac:dyDescent="0.35">
      <c r="B72" s="86"/>
      <c r="C72" s="103" t="s">
        <v>23</v>
      </c>
      <c r="D72" s="76"/>
      <c r="E72" s="77" t="b">
        <f>IF(D72="Low",1,IF(D72="Medium",2,IF(D72="High",3)))</f>
        <v>0</v>
      </c>
      <c r="F72" s="76"/>
      <c r="G72" s="77" t="b">
        <f>IF(F72="Low",1,IF(F72="Medium",2,IF(F72="High",3)))</f>
        <v>0</v>
      </c>
      <c r="H72" s="77">
        <f>E72*G72</f>
        <v>0</v>
      </c>
      <c r="I72" s="78" t="str">
        <f>IF(H72&lt;1,"",IF(H72&lt;3,"LOW",IF(H72&gt;5,"HIGH","MEDIUM")))</f>
        <v/>
      </c>
    </row>
    <row r="73" spans="2:9" x14ac:dyDescent="0.35">
      <c r="B73" s="86"/>
      <c r="C73" s="103" t="s">
        <v>23</v>
      </c>
      <c r="D73" s="76"/>
      <c r="E73" s="77" t="b">
        <f>IF(D73="Low",1,IF(D73="Medium",2,IF(D73="High",3)))</f>
        <v>0</v>
      </c>
      <c r="F73" s="76"/>
      <c r="G73" s="77" t="b">
        <f>IF(F73="Low",1,IF(F73="Medium",2,IF(F73="High",3)))</f>
        <v>0</v>
      </c>
      <c r="H73" s="77">
        <f>E73*G73</f>
        <v>0</v>
      </c>
      <c r="I73" s="78" t="str">
        <f>IF(H73&lt;1,"",IF(H73&lt;3,"LOW",IF(H73&gt;5,"HIGH","MEDIUM")))</f>
        <v/>
      </c>
    </row>
    <row r="74" spans="2:9" x14ac:dyDescent="0.35">
      <c r="B74" s="86"/>
      <c r="C74" s="103" t="s">
        <v>23</v>
      </c>
      <c r="D74" s="76"/>
      <c r="E74" s="77" t="b">
        <f>IF(D74="Low",1,IF(D74="Medium",2,IF(D74="High",3)))</f>
        <v>0</v>
      </c>
      <c r="F74" s="76"/>
      <c r="G74" s="77" t="b">
        <f>IF(F74="Low",1,IF(F74="Medium",2,IF(F74="High",3)))</f>
        <v>0</v>
      </c>
      <c r="H74" s="77">
        <f>E74*G74</f>
        <v>0</v>
      </c>
      <c r="I74" s="78" t="str">
        <f>IF(H74&lt;1,"",IF(H74&lt;3,"LOW",IF(H74&gt;5,"HIGH","MEDIUM")))</f>
        <v/>
      </c>
    </row>
  </sheetData>
  <mergeCells count="6">
    <mergeCell ref="B10:G10"/>
    <mergeCell ref="B2:I2"/>
    <mergeCell ref="B6:I6"/>
    <mergeCell ref="B7:G7"/>
    <mergeCell ref="B8:G8"/>
    <mergeCell ref="B9:G9"/>
  </mergeCells>
  <phoneticPr fontId="10" type="noConversion"/>
  <conditionalFormatting sqref="B16:F36 B43:F56 B58:F74">
    <cfRule type="expression" dxfId="6" priority="0" stopIfTrue="1">
      <formula>MOD(ROW(),2)=0</formula>
    </cfRule>
    <cfRule type="expression" dxfId="5" priority="0" stopIfTrue="1">
      <formula>MOD(ROW(),2)=1</formula>
    </cfRule>
  </conditionalFormatting>
  <conditionalFormatting sqref="D41:F42">
    <cfRule type="expression" dxfId="4" priority="3" stopIfTrue="1">
      <formula>MOD(ROW(),2)=0</formula>
    </cfRule>
    <cfRule type="expression" dxfId="3" priority="4" stopIfTrue="1">
      <formula>MOD(ROW(),2)=1</formula>
    </cfRule>
  </conditionalFormatting>
  <conditionalFormatting sqref="I13:I39 I41:I74">
    <cfRule type="containsText" dxfId="2" priority="18" operator="containsText" text="LOW">
      <formula>NOT(ISERROR(SEARCH("LOW",I13)))</formula>
    </cfRule>
    <cfRule type="containsText" dxfId="1" priority="19" operator="containsText" text="MEDIUM">
      <formula>NOT(ISERROR(SEARCH("MEDIUM",I13)))</formula>
    </cfRule>
    <cfRule type="containsText" dxfId="0" priority="20" operator="containsText" text="HIGH">
      <formula>NOT(ISERROR(SEARCH("HIGH",I13)))</formula>
    </cfRule>
  </conditionalFormatting>
  <conditionalFormatting sqref="I16:I38">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onditionalFormatting>
  <printOptions horizontalCentered="1"/>
  <pageMargins left="0.25" right="0.25" top="0.5" bottom="0.5" header="0.25" footer="0.25"/>
  <pageSetup scale="81" fitToHeight="3" orientation="portrait" horizontalDpi="4294967293" verticalDpi="4294967293" r:id="rId1"/>
  <headerFooter>
    <oddFooter>&amp;L&amp;F&amp;C&amp;D&amp;R&amp;P</oddFooter>
  </headerFooter>
  <extLst>
    <ext xmlns:mx="http://schemas.microsoft.com/office/mac/excel/2008/main" uri="http://schemas.microsoft.com/office/mac/excel/2008/main">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6"/>
  <sheetViews>
    <sheetView tabSelected="1" zoomScale="80" zoomScaleNormal="80" zoomScalePageLayoutView="80" workbookViewId="0">
      <selection activeCell="O8" sqref="O8"/>
    </sheetView>
  </sheetViews>
  <sheetFormatPr defaultColWidth="9.1796875" defaultRowHeight="14.5" x14ac:dyDescent="0.35"/>
  <cols>
    <col min="1" max="1" width="2.453125" customWidth="1"/>
    <col min="3" max="3" width="25.81640625" customWidth="1"/>
    <col min="4" max="5" width="32.81640625" customWidth="1"/>
    <col min="6" max="6" width="6.1796875" customWidth="1"/>
    <col min="7" max="7" width="14.6328125" customWidth="1"/>
  </cols>
  <sheetData>
    <row r="1" spans="2:11" s="20" customFormat="1" ht="21" x14ac:dyDescent="0.5">
      <c r="C1" s="124" t="s">
        <v>30</v>
      </c>
      <c r="D1" s="125"/>
      <c r="E1" s="125"/>
    </row>
    <row r="2" spans="2:11" s="1" customFormat="1" ht="11.25" customHeight="1" x14ac:dyDescent="0.45">
      <c r="B2" s="2"/>
      <c r="C2" s="11"/>
      <c r="D2" s="11"/>
      <c r="E2" s="11"/>
    </row>
    <row r="3" spans="2:11" s="22" customFormat="1" ht="23.5" x14ac:dyDescent="0.55000000000000004">
      <c r="B3" s="21"/>
      <c r="C3" s="23" t="s">
        <v>11</v>
      </c>
      <c r="D3" s="24" t="s">
        <v>3</v>
      </c>
      <c r="E3" s="25" t="s">
        <v>4</v>
      </c>
    </row>
    <row r="4" spans="2:11" s="1" customFormat="1" ht="45" customHeight="1" x14ac:dyDescent="0.45">
      <c r="B4" s="2"/>
      <c r="C4" s="132" t="s">
        <v>5</v>
      </c>
      <c r="D4" s="36" t="s">
        <v>31</v>
      </c>
      <c r="E4" s="37" t="s">
        <v>34</v>
      </c>
      <c r="G4" s="5"/>
      <c r="H4" s="18" t="s">
        <v>5</v>
      </c>
      <c r="I4" s="33"/>
      <c r="J4" s="31"/>
      <c r="K4" s="31"/>
    </row>
    <row r="5" spans="2:11" s="1" customFormat="1" ht="45" customHeight="1" x14ac:dyDescent="0.45">
      <c r="B5" s="2"/>
      <c r="C5" s="133"/>
      <c r="D5" s="36" t="s">
        <v>32</v>
      </c>
      <c r="E5" s="37" t="s">
        <v>35</v>
      </c>
      <c r="G5" s="6" t="s">
        <v>4</v>
      </c>
      <c r="H5" s="18" t="s">
        <v>6</v>
      </c>
      <c r="I5" s="30"/>
      <c r="J5" s="34"/>
      <c r="K5" s="32"/>
    </row>
    <row r="6" spans="2:11" s="1" customFormat="1" ht="45" customHeight="1" x14ac:dyDescent="0.45">
      <c r="B6" s="2"/>
      <c r="C6" s="134"/>
      <c r="D6" s="36" t="s">
        <v>33</v>
      </c>
      <c r="E6" s="37" t="s">
        <v>36</v>
      </c>
      <c r="G6" s="7"/>
      <c r="H6" s="18" t="s">
        <v>7</v>
      </c>
      <c r="I6" s="30"/>
      <c r="J6" s="30"/>
      <c r="K6" s="35"/>
    </row>
    <row r="7" spans="2:11" s="1" customFormat="1" ht="45" customHeight="1" x14ac:dyDescent="0.45">
      <c r="B7" s="2"/>
      <c r="C7" s="126" t="s">
        <v>6</v>
      </c>
      <c r="D7" s="40" t="s">
        <v>37</v>
      </c>
      <c r="E7" s="39" t="s">
        <v>40</v>
      </c>
      <c r="G7" s="8"/>
      <c r="H7" s="9"/>
      <c r="I7" s="19" t="s">
        <v>7</v>
      </c>
      <c r="J7" s="19" t="s">
        <v>6</v>
      </c>
      <c r="K7" s="19" t="s">
        <v>5</v>
      </c>
    </row>
    <row r="8" spans="2:11" s="1" customFormat="1" ht="45" customHeight="1" x14ac:dyDescent="0.45">
      <c r="B8" s="2"/>
      <c r="C8" s="127"/>
      <c r="D8" s="38" t="s">
        <v>38</v>
      </c>
      <c r="E8" s="39" t="s">
        <v>41</v>
      </c>
      <c r="G8" s="8"/>
      <c r="H8" s="9"/>
      <c r="I8" s="130" t="s">
        <v>3</v>
      </c>
      <c r="J8" s="130"/>
      <c r="K8" s="131"/>
    </row>
    <row r="9" spans="2:11" s="1" customFormat="1" ht="45" customHeight="1" x14ac:dyDescent="0.45">
      <c r="B9" s="2"/>
      <c r="C9" s="127"/>
      <c r="D9" s="38" t="s">
        <v>39</v>
      </c>
      <c r="E9" s="39" t="s">
        <v>42</v>
      </c>
      <c r="G9" s="135" t="s">
        <v>50</v>
      </c>
      <c r="H9" s="136"/>
      <c r="I9" s="136"/>
      <c r="J9" s="136"/>
      <c r="K9" s="137"/>
    </row>
    <row r="10" spans="2:11" s="1" customFormat="1" ht="45" customHeight="1" x14ac:dyDescent="0.45">
      <c r="B10" s="2"/>
      <c r="C10" s="128" t="s">
        <v>7</v>
      </c>
      <c r="D10" s="41" t="s">
        <v>43</v>
      </c>
      <c r="E10" s="44" t="s">
        <v>48</v>
      </c>
      <c r="G10" s="138"/>
      <c r="H10" s="139"/>
      <c r="I10" s="139"/>
      <c r="J10" s="139"/>
      <c r="K10" s="140"/>
    </row>
    <row r="11" spans="2:11" s="1" customFormat="1" ht="45" customHeight="1" x14ac:dyDescent="0.45">
      <c r="B11" s="2"/>
      <c r="C11" s="129"/>
      <c r="D11" s="42" t="s">
        <v>44</v>
      </c>
      <c r="E11" s="44" t="s">
        <v>47</v>
      </c>
      <c r="G11" s="141" t="s">
        <v>51</v>
      </c>
      <c r="H11" s="142"/>
      <c r="I11" s="142"/>
      <c r="J11" s="142"/>
      <c r="K11" s="143"/>
    </row>
    <row r="12" spans="2:11" s="1" customFormat="1" ht="45" customHeight="1" x14ac:dyDescent="0.45">
      <c r="B12" s="2"/>
      <c r="C12" s="129"/>
      <c r="D12" s="43" t="s">
        <v>45</v>
      </c>
      <c r="E12" s="44" t="s">
        <v>46</v>
      </c>
      <c r="G12" s="144"/>
      <c r="H12" s="145"/>
      <c r="I12" s="145"/>
      <c r="J12" s="145"/>
      <c r="K12" s="146"/>
    </row>
    <row r="13" spans="2:11" s="1" customFormat="1" ht="45" customHeight="1" x14ac:dyDescent="0.45">
      <c r="B13" s="2"/>
      <c r="C13" s="2"/>
      <c r="D13" s="2"/>
      <c r="E13" s="2"/>
      <c r="G13" s="12"/>
      <c r="H13" s="10"/>
      <c r="I13" s="10"/>
      <c r="J13" s="10"/>
      <c r="K13" s="13"/>
    </row>
    <row r="14" spans="2:11" s="1" customFormat="1" ht="18.5" x14ac:dyDescent="0.45">
      <c r="B14" s="2"/>
      <c r="C14"/>
      <c r="D14"/>
      <c r="E14"/>
    </row>
    <row r="16" spans="2:11" ht="35.15" customHeight="1" x14ac:dyDescent="0.35"/>
  </sheetData>
  <mergeCells count="7">
    <mergeCell ref="C1:E1"/>
    <mergeCell ref="C7:C9"/>
    <mergeCell ref="C10:C12"/>
    <mergeCell ref="I8:K8"/>
    <mergeCell ref="C4:C6"/>
    <mergeCell ref="G9:K10"/>
    <mergeCell ref="G11:K12"/>
  </mergeCells>
  <phoneticPr fontId="10" type="noConversion"/>
  <pageMargins left="0.23622047244094499" right="0.23622047244094499" top="0.35433070866141703" bottom="0.35433070866141703" header="0.31496062992126" footer="0.31496062992126"/>
  <pageSetup scale="81" orientation="landscape" r:id="rId1"/>
  <headerFooter>
    <oddFooter>&amp;L&amp;D&amp;C&amp;F&amp;R&amp;"-,Bold"&amp;12&amp;A</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Simple Risk Matrix Tool</vt:lpstr>
      <vt:lpstr>SRM Scoring Guide</vt:lpstr>
      <vt:lpstr>'Simple Risk Matrix Tool'!Print_Area</vt:lpstr>
      <vt:lpstr>'SRM Scoring Guide'!Print_Area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Carter</dc:creator>
  <cp:lastModifiedBy>Rick Walters</cp:lastModifiedBy>
  <cp:lastPrinted>2016-06-15T22:42:23Z</cp:lastPrinted>
  <dcterms:created xsi:type="dcterms:W3CDTF">2010-01-08T23:10:30Z</dcterms:created>
  <dcterms:modified xsi:type="dcterms:W3CDTF">2023-10-23T22:15:27Z</dcterms:modified>
</cp:coreProperties>
</file>